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FOKO\Neue Struktur\FF\ACHEMA Gründerpreis\AGP 2027\01 Ablaufdokumente Formulare\Dokumente Website\EN\"/>
    </mc:Choice>
  </mc:AlternateContent>
  <xr:revisionPtr revIDLastSave="0" documentId="13_ncr:1_{5032CA8A-2B83-4F89-A2F6-7358501C4A73}" xr6:coauthVersionLast="47" xr6:coauthVersionMax="47" xr10:uidLastSave="{00000000-0000-0000-0000-000000000000}"/>
  <bookViews>
    <workbookView xWindow="-110" yWindow="-110" windowWidth="19420" windowHeight="10300" tabRatio="818" activeTab="1" xr2:uid="{00000000-000D-0000-FFFF-FFFF00000000}"/>
  </bookViews>
  <sheets>
    <sheet name="Introduction" sheetId="9" r:id="rId1"/>
    <sheet name="Data entry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2" i="7" l="1"/>
  <c r="AD82" i="7"/>
  <c r="AC82" i="7"/>
  <c r="AE76" i="7"/>
  <c r="AD76" i="7"/>
  <c r="AC76" i="7"/>
  <c r="AE64" i="7"/>
  <c r="AD64" i="7"/>
  <c r="AC64" i="7"/>
  <c r="AE63" i="7"/>
  <c r="AD63" i="7"/>
  <c r="AC63" i="7"/>
  <c r="AE31" i="7"/>
  <c r="AD31" i="7"/>
  <c r="AC31" i="7"/>
  <c r="AE13" i="7"/>
  <c r="AD13" i="7"/>
  <c r="AC13" i="7"/>
  <c r="AE9" i="7"/>
  <c r="AD9" i="7"/>
  <c r="AC9" i="7"/>
  <c r="AA82" i="7"/>
  <c r="Z82" i="7"/>
  <c r="Y82" i="7"/>
  <c r="X82" i="7"/>
  <c r="W82" i="7"/>
  <c r="V82" i="7"/>
  <c r="U82" i="7"/>
  <c r="T82" i="7"/>
  <c r="S82" i="7"/>
  <c r="R82" i="7"/>
  <c r="Q82" i="7"/>
  <c r="P82" i="7"/>
  <c r="AB81" i="7"/>
  <c r="AB80" i="7"/>
  <c r="AB79" i="7"/>
  <c r="AB78" i="7"/>
  <c r="AF78" i="7" s="1"/>
  <c r="AA76" i="7"/>
  <c r="Z76" i="7"/>
  <c r="Y76" i="7"/>
  <c r="X76" i="7"/>
  <c r="W76" i="7"/>
  <c r="V76" i="7"/>
  <c r="U76" i="7"/>
  <c r="T76" i="7"/>
  <c r="S76" i="7"/>
  <c r="R76" i="7"/>
  <c r="Q76" i="7"/>
  <c r="P76" i="7"/>
  <c r="AB75" i="7"/>
  <c r="AB74" i="7"/>
  <c r="AB71" i="7"/>
  <c r="AB70" i="7"/>
  <c r="AF70" i="7" s="1"/>
  <c r="AB69" i="7"/>
  <c r="AB68" i="7"/>
  <c r="AB67" i="7"/>
  <c r="AB66" i="7"/>
  <c r="AA64" i="7"/>
  <c r="Z64" i="7"/>
  <c r="Y64" i="7"/>
  <c r="X64" i="7"/>
  <c r="W64" i="7"/>
  <c r="V64" i="7"/>
  <c r="U64" i="7"/>
  <c r="T64" i="7"/>
  <c r="S64" i="7"/>
  <c r="R64" i="7"/>
  <c r="Q64" i="7"/>
  <c r="P64" i="7"/>
  <c r="AB64" i="7" s="1"/>
  <c r="AA63" i="7"/>
  <c r="Z63" i="7"/>
  <c r="Y63" i="7"/>
  <c r="X63" i="7"/>
  <c r="W63" i="7"/>
  <c r="V63" i="7"/>
  <c r="U63" i="7"/>
  <c r="T63" i="7"/>
  <c r="AB63" i="7" s="1"/>
  <c r="S63" i="7"/>
  <c r="R63" i="7"/>
  <c r="Q63" i="7"/>
  <c r="P63" i="7"/>
  <c r="AB53" i="7"/>
  <c r="AB52" i="7"/>
  <c r="AB48" i="7"/>
  <c r="AB47" i="7"/>
  <c r="AF47" i="7" s="1"/>
  <c r="AB43" i="7"/>
  <c r="AB42" i="7"/>
  <c r="AB39" i="7"/>
  <c r="AB38" i="7"/>
  <c r="AB37" i="7"/>
  <c r="AB36" i="7"/>
  <c r="AB35" i="7"/>
  <c r="AA31" i="7"/>
  <c r="AA33" i="7" s="1"/>
  <c r="AA40" i="7" s="1"/>
  <c r="Z31" i="7"/>
  <c r="Y31" i="7"/>
  <c r="X31" i="7"/>
  <c r="W31" i="7"/>
  <c r="V31" i="7"/>
  <c r="U31" i="7"/>
  <c r="T31" i="7"/>
  <c r="S31" i="7"/>
  <c r="R31" i="7"/>
  <c r="Q31" i="7"/>
  <c r="P31" i="7"/>
  <c r="AB30" i="7"/>
  <c r="AB29" i="7"/>
  <c r="AB28" i="7"/>
  <c r="AB27" i="7"/>
  <c r="AB26" i="7"/>
  <c r="AB25" i="7"/>
  <c r="AB24" i="7"/>
  <c r="AB23" i="7"/>
  <c r="AB20" i="7"/>
  <c r="AB19" i="7"/>
  <c r="AB15" i="7"/>
  <c r="AA13" i="7"/>
  <c r="Z13" i="7"/>
  <c r="Z17" i="7" s="1"/>
  <c r="Z33" i="7" s="1"/>
  <c r="Z40" i="7" s="1"/>
  <c r="Y13" i="7"/>
  <c r="X13" i="7"/>
  <c r="W13" i="7"/>
  <c r="V13" i="7"/>
  <c r="U13" i="7"/>
  <c r="T13" i="7"/>
  <c r="S13" i="7"/>
  <c r="R13" i="7"/>
  <c r="R17" i="7" s="1"/>
  <c r="R33" i="7" s="1"/>
  <c r="R40" i="7" s="1"/>
  <c r="Q13" i="7"/>
  <c r="P13" i="7"/>
  <c r="AB12" i="7"/>
  <c r="AB11" i="7"/>
  <c r="AA9" i="7"/>
  <c r="Z9" i="7"/>
  <c r="Y9" i="7"/>
  <c r="Y17" i="7" s="1"/>
  <c r="Y33" i="7" s="1"/>
  <c r="Y40" i="7" s="1"/>
  <c r="X9" i="7"/>
  <c r="W9" i="7"/>
  <c r="V9" i="7"/>
  <c r="U9" i="7"/>
  <c r="U17" i="7" s="1"/>
  <c r="U33" i="7" s="1"/>
  <c r="U40" i="7" s="1"/>
  <c r="T9" i="7"/>
  <c r="T17" i="7"/>
  <c r="T33" i="7" s="1"/>
  <c r="S9" i="7"/>
  <c r="R9" i="7"/>
  <c r="Q9" i="7"/>
  <c r="P9" i="7"/>
  <c r="P17" i="7" s="1"/>
  <c r="AB8" i="7"/>
  <c r="AF8" i="7"/>
  <c r="AB7" i="7"/>
  <c r="AF7" i="7" s="1"/>
  <c r="AB6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O80" i="7"/>
  <c r="O82" i="7" s="1"/>
  <c r="O79" i="7"/>
  <c r="O78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O74" i="7"/>
  <c r="O76" i="7" s="1"/>
  <c r="O71" i="7"/>
  <c r="O70" i="7"/>
  <c r="O69" i="7"/>
  <c r="AF69" i="7"/>
  <c r="O68" i="7"/>
  <c r="AF68" i="7"/>
  <c r="O67" i="7"/>
  <c r="AF67" i="7"/>
  <c r="O66" i="7"/>
  <c r="AF66" i="7" s="1"/>
  <c r="N64" i="7"/>
  <c r="M64" i="7"/>
  <c r="L64" i="7"/>
  <c r="K64" i="7"/>
  <c r="J64" i="7"/>
  <c r="I64" i="7"/>
  <c r="O64" i="7" s="1"/>
  <c r="AF64" i="7" s="1"/>
  <c r="H64" i="7"/>
  <c r="G64" i="7"/>
  <c r="F64" i="7"/>
  <c r="E64" i="7"/>
  <c r="D64" i="7"/>
  <c r="C64" i="7"/>
  <c r="N63" i="7"/>
  <c r="M63" i="7"/>
  <c r="L63" i="7"/>
  <c r="K63" i="7"/>
  <c r="J63" i="7"/>
  <c r="I63" i="7"/>
  <c r="H63" i="7"/>
  <c r="G63" i="7"/>
  <c r="F63" i="7"/>
  <c r="E63" i="7"/>
  <c r="O63" i="7" s="1"/>
  <c r="AF63" i="7" s="1"/>
  <c r="D63" i="7"/>
  <c r="C63" i="7"/>
  <c r="O53" i="7"/>
  <c r="O52" i="7"/>
  <c r="AF52" i="7" s="1"/>
  <c r="O48" i="7"/>
  <c r="O47" i="7"/>
  <c r="O43" i="7"/>
  <c r="AF43" i="7"/>
  <c r="O42" i="7"/>
  <c r="AF42" i="7" s="1"/>
  <c r="O39" i="7"/>
  <c r="AF39" i="7"/>
  <c r="O38" i="7"/>
  <c r="AF38" i="7"/>
  <c r="O37" i="7"/>
  <c r="AF37" i="7"/>
  <c r="O36" i="7"/>
  <c r="AF36" i="7" s="1"/>
  <c r="O35" i="7"/>
  <c r="AF35" i="7"/>
  <c r="N31" i="7"/>
  <c r="M31" i="7"/>
  <c r="L31" i="7"/>
  <c r="K31" i="7"/>
  <c r="J31" i="7"/>
  <c r="I31" i="7"/>
  <c r="H31" i="7"/>
  <c r="G31" i="7"/>
  <c r="F31" i="7"/>
  <c r="E31" i="7"/>
  <c r="D31" i="7"/>
  <c r="C31" i="7"/>
  <c r="O31" i="7" s="1"/>
  <c r="AF31" i="7" s="1"/>
  <c r="O30" i="7"/>
  <c r="AF30" i="7" s="1"/>
  <c r="O29" i="7"/>
  <c r="AF29" i="7"/>
  <c r="O28" i="7"/>
  <c r="O27" i="7"/>
  <c r="O26" i="7"/>
  <c r="AF26" i="7" s="1"/>
  <c r="O25" i="7"/>
  <c r="AF25" i="7" s="1"/>
  <c r="O24" i="7"/>
  <c r="AF24" i="7" s="1"/>
  <c r="O23" i="7"/>
  <c r="O20" i="7"/>
  <c r="O19" i="7"/>
  <c r="O15" i="7"/>
  <c r="N13" i="7"/>
  <c r="M13" i="7"/>
  <c r="L13" i="7"/>
  <c r="L17" i="7" s="1"/>
  <c r="L33" i="7" s="1"/>
  <c r="L40" i="7" s="1"/>
  <c r="K13" i="7"/>
  <c r="J13" i="7"/>
  <c r="I13" i="7"/>
  <c r="H13" i="7"/>
  <c r="G13" i="7"/>
  <c r="F13" i="7"/>
  <c r="E13" i="7"/>
  <c r="D13" i="7"/>
  <c r="C13" i="7"/>
  <c r="O13" i="7" s="1"/>
  <c r="O12" i="7"/>
  <c r="AF12" i="7" s="1"/>
  <c r="O11" i="7"/>
  <c r="N9" i="7"/>
  <c r="M9" i="7"/>
  <c r="L9" i="7"/>
  <c r="K9" i="7"/>
  <c r="J9" i="7"/>
  <c r="J17" i="7" s="1"/>
  <c r="J33" i="7" s="1"/>
  <c r="J40" i="7" s="1"/>
  <c r="I9" i="7"/>
  <c r="H9" i="7"/>
  <c r="H17" i="7" s="1"/>
  <c r="H33" i="7" s="1"/>
  <c r="H40" i="7" s="1"/>
  <c r="G9" i="7"/>
  <c r="G17" i="7" s="1"/>
  <c r="G33" i="7" s="1"/>
  <c r="G40" i="7" s="1"/>
  <c r="F9" i="7"/>
  <c r="F17" i="7" s="1"/>
  <c r="F33" i="7" s="1"/>
  <c r="F40" i="7" s="1"/>
  <c r="E9" i="7"/>
  <c r="D9" i="7"/>
  <c r="O9" i="7" s="1"/>
  <c r="C9" i="7"/>
  <c r="C17" i="7" s="1"/>
  <c r="O8" i="7"/>
  <c r="O7" i="7"/>
  <c r="O6" i="7"/>
  <c r="S17" i="7"/>
  <c r="S33" i="7" s="1"/>
  <c r="S40" i="7" s="1"/>
  <c r="W17" i="7"/>
  <c r="I17" i="7"/>
  <c r="I33" i="7" s="1"/>
  <c r="I40" i="7" s="1"/>
  <c r="AF79" i="7"/>
  <c r="N17" i="7"/>
  <c r="N33" i="7" s="1"/>
  <c r="N40" i="7" s="1"/>
  <c r="M17" i="7"/>
  <c r="M33" i="7" s="1"/>
  <c r="M40" i="7" s="1"/>
  <c r="AF53" i="7"/>
  <c r="AF81" i="7"/>
  <c r="AF48" i="7"/>
  <c r="AF23" i="7"/>
  <c r="AF6" i="7"/>
  <c r="AF11" i="7"/>
  <c r="Q17" i="7"/>
  <c r="Q33" i="7" s="1"/>
  <c r="Q40" i="7" s="1"/>
  <c r="AF28" i="7"/>
  <c r="AF27" i="7"/>
  <c r="AF71" i="7"/>
  <c r="AF20" i="7"/>
  <c r="AF19" i="7"/>
  <c r="AF75" i="7"/>
  <c r="AF15" i="7"/>
  <c r="K17" i="7"/>
  <c r="K33" i="7" s="1"/>
  <c r="K40" i="7" s="1"/>
  <c r="AB76" i="7"/>
  <c r="AD17" i="7"/>
  <c r="AD33" i="7" s="1"/>
  <c r="AD40" i="7" s="1"/>
  <c r="AA17" i="7"/>
  <c r="AC17" i="7"/>
  <c r="AC33" i="7" s="1"/>
  <c r="AC40" i="7" s="1"/>
  <c r="AE17" i="7"/>
  <c r="AE33" i="7"/>
  <c r="AE40" i="7" s="1"/>
  <c r="X17" i="7"/>
  <c r="X33" i="7"/>
  <c r="X40" i="7" s="1"/>
  <c r="AB31" i="7"/>
  <c r="W33" i="7"/>
  <c r="W40" i="7"/>
  <c r="W45" i="7"/>
  <c r="W50" i="7" s="1"/>
  <c r="E17" i="7"/>
  <c r="E33" i="7"/>
  <c r="E40" i="7" s="1"/>
  <c r="V17" i="7"/>
  <c r="V33" i="7"/>
  <c r="V40" i="7" s="1"/>
  <c r="W55" i="7"/>
  <c r="W57" i="7" s="1"/>
  <c r="W62" i="7" s="1"/>
  <c r="W72" i="7" s="1"/>
  <c r="W84" i="7" s="1"/>
  <c r="U45" i="7" l="1"/>
  <c r="U50" i="7" s="1"/>
  <c r="U55" i="7"/>
  <c r="U57" i="7" s="1"/>
  <c r="U62" i="7" s="1"/>
  <c r="U72" i="7" s="1"/>
  <c r="U84" i="7" s="1"/>
  <c r="H55" i="7"/>
  <c r="H57" i="7" s="1"/>
  <c r="H62" i="7" s="1"/>
  <c r="H72" i="7" s="1"/>
  <c r="H84" i="7" s="1"/>
  <c r="H45" i="7"/>
  <c r="H50" i="7" s="1"/>
  <c r="P33" i="7"/>
  <c r="AB17" i="7"/>
  <c r="AC45" i="7"/>
  <c r="AC50" i="7" s="1"/>
  <c r="AC55" i="7"/>
  <c r="AC57" i="7" s="1"/>
  <c r="AC62" i="7" s="1"/>
  <c r="AC72" i="7" s="1"/>
  <c r="AC84" i="7" s="1"/>
  <c r="Z55" i="7"/>
  <c r="Z57" i="7" s="1"/>
  <c r="Z62" i="7" s="1"/>
  <c r="Z72" i="7" s="1"/>
  <c r="Z84" i="7" s="1"/>
  <c r="Z45" i="7"/>
  <c r="Z50" i="7" s="1"/>
  <c r="S45" i="7"/>
  <c r="S50" i="7" s="1"/>
  <c r="S55" i="7"/>
  <c r="S57" i="7" s="1"/>
  <c r="S62" i="7" s="1"/>
  <c r="S72" i="7" s="1"/>
  <c r="S84" i="7" s="1"/>
  <c r="Y55" i="7"/>
  <c r="Y57" i="7" s="1"/>
  <c r="Y62" i="7" s="1"/>
  <c r="Y72" i="7" s="1"/>
  <c r="Y84" i="7" s="1"/>
  <c r="Y45" i="7"/>
  <c r="Y50" i="7" s="1"/>
  <c r="AD55" i="7"/>
  <c r="AD57" i="7" s="1"/>
  <c r="AD62" i="7" s="1"/>
  <c r="AD72" i="7" s="1"/>
  <c r="AD84" i="7" s="1"/>
  <c r="AD45" i="7"/>
  <c r="AD50" i="7" s="1"/>
  <c r="AA45" i="7"/>
  <c r="AA50" i="7" s="1"/>
  <c r="AA55" i="7"/>
  <c r="AA57" i="7" s="1"/>
  <c r="AA62" i="7" s="1"/>
  <c r="AA72" i="7" s="1"/>
  <c r="AA84" i="7" s="1"/>
  <c r="M55" i="7"/>
  <c r="M57" i="7" s="1"/>
  <c r="M62" i="7" s="1"/>
  <c r="M72" i="7" s="1"/>
  <c r="M84" i="7" s="1"/>
  <c r="M45" i="7"/>
  <c r="M50" i="7" s="1"/>
  <c r="V55" i="7"/>
  <c r="V57" i="7" s="1"/>
  <c r="V62" i="7" s="1"/>
  <c r="V72" i="7" s="1"/>
  <c r="V84" i="7" s="1"/>
  <c r="V45" i="7"/>
  <c r="V50" i="7" s="1"/>
  <c r="K45" i="7"/>
  <c r="K50" i="7" s="1"/>
  <c r="K55" i="7"/>
  <c r="K57" i="7" s="1"/>
  <c r="K62" i="7" s="1"/>
  <c r="K72" i="7" s="1"/>
  <c r="K84" i="7" s="1"/>
  <c r="N45" i="7"/>
  <c r="N50" i="7" s="1"/>
  <c r="N55" i="7"/>
  <c r="N57" i="7" s="1"/>
  <c r="N62" i="7" s="1"/>
  <c r="N72" i="7" s="1"/>
  <c r="N84" i="7" s="1"/>
  <c r="C33" i="7"/>
  <c r="F45" i="7"/>
  <c r="F50" i="7" s="1"/>
  <c r="F55" i="7"/>
  <c r="F57" i="7" s="1"/>
  <c r="F62" i="7" s="1"/>
  <c r="F72" i="7" s="1"/>
  <c r="F84" i="7" s="1"/>
  <c r="J55" i="7"/>
  <c r="J57" i="7" s="1"/>
  <c r="J62" i="7" s="1"/>
  <c r="J72" i="7" s="1"/>
  <c r="J84" i="7" s="1"/>
  <c r="J45" i="7"/>
  <c r="J50" i="7" s="1"/>
  <c r="X45" i="7"/>
  <c r="X50" i="7" s="1"/>
  <c r="X55" i="7"/>
  <c r="X57" i="7" s="1"/>
  <c r="X62" i="7" s="1"/>
  <c r="X72" i="7" s="1"/>
  <c r="X84" i="7" s="1"/>
  <c r="Q45" i="7"/>
  <c r="Q50" i="7" s="1"/>
  <c r="Q55" i="7"/>
  <c r="Q57" i="7" s="1"/>
  <c r="Q62" i="7" s="1"/>
  <c r="Q72" i="7" s="1"/>
  <c r="Q84" i="7" s="1"/>
  <c r="AF9" i="7"/>
  <c r="T40" i="7"/>
  <c r="G55" i="7"/>
  <c r="G57" i="7" s="1"/>
  <c r="G62" i="7" s="1"/>
  <c r="G72" i="7" s="1"/>
  <c r="G84" i="7" s="1"/>
  <c r="G45" i="7"/>
  <c r="G50" i="7" s="1"/>
  <c r="R55" i="7"/>
  <c r="R57" i="7" s="1"/>
  <c r="R62" i="7" s="1"/>
  <c r="R72" i="7" s="1"/>
  <c r="R84" i="7" s="1"/>
  <c r="R45" i="7"/>
  <c r="R50" i="7" s="1"/>
  <c r="L45" i="7"/>
  <c r="L50" i="7" s="1"/>
  <c r="L55" i="7"/>
  <c r="L57" i="7" s="1"/>
  <c r="L62" i="7" s="1"/>
  <c r="L72" i="7" s="1"/>
  <c r="L84" i="7" s="1"/>
  <c r="E55" i="7"/>
  <c r="E57" i="7" s="1"/>
  <c r="E62" i="7" s="1"/>
  <c r="E72" i="7" s="1"/>
  <c r="E84" i="7" s="1"/>
  <c r="E45" i="7"/>
  <c r="E50" i="7" s="1"/>
  <c r="AE55" i="7"/>
  <c r="AE57" i="7" s="1"/>
  <c r="AE62" i="7" s="1"/>
  <c r="AE72" i="7" s="1"/>
  <c r="AE84" i="7" s="1"/>
  <c r="AE45" i="7"/>
  <c r="AE50" i="7" s="1"/>
  <c r="I55" i="7"/>
  <c r="I57" i="7" s="1"/>
  <c r="I62" i="7" s="1"/>
  <c r="I72" i="7" s="1"/>
  <c r="I84" i="7" s="1"/>
  <c r="I45" i="7"/>
  <c r="I50" i="7" s="1"/>
  <c r="AB82" i="7"/>
  <c r="AF74" i="7"/>
  <c r="AF76" i="7" s="1"/>
  <c r="AB13" i="7"/>
  <c r="AF13" i="7" s="1"/>
  <c r="AB9" i="7"/>
  <c r="AF80" i="7"/>
  <c r="AF82" i="7" s="1"/>
  <c r="D17" i="7"/>
  <c r="D33" i="7" s="1"/>
  <c r="D40" i="7" s="1"/>
  <c r="T45" i="7" l="1"/>
  <c r="T50" i="7" s="1"/>
  <c r="T55" i="7"/>
  <c r="T57" i="7" s="1"/>
  <c r="T62" i="7" s="1"/>
  <c r="T72" i="7" s="1"/>
  <c r="T84" i="7" s="1"/>
  <c r="C40" i="7"/>
  <c r="O33" i="7"/>
  <c r="AB33" i="7"/>
  <c r="AF33" i="7" s="1"/>
  <c r="P40" i="7"/>
  <c r="O17" i="7"/>
  <c r="AF17" i="7" s="1"/>
  <c r="D45" i="7"/>
  <c r="D50" i="7" s="1"/>
  <c r="D55" i="7"/>
  <c r="D57" i="7" s="1"/>
  <c r="D62" i="7" s="1"/>
  <c r="D72" i="7" s="1"/>
  <c r="D84" i="7" s="1"/>
  <c r="AB40" i="7" l="1"/>
  <c r="P45" i="7"/>
  <c r="P55" i="7"/>
  <c r="C55" i="7"/>
  <c r="C45" i="7"/>
  <c r="O40" i="7"/>
  <c r="AF40" i="7" s="1"/>
  <c r="O45" i="7" l="1"/>
  <c r="C50" i="7"/>
  <c r="O50" i="7" s="1"/>
  <c r="O55" i="7"/>
  <c r="C57" i="7"/>
  <c r="AB55" i="7"/>
  <c r="P57" i="7"/>
  <c r="AB45" i="7"/>
  <c r="P50" i="7"/>
  <c r="AB50" i="7" s="1"/>
  <c r="AF55" i="7" l="1"/>
  <c r="C62" i="7"/>
  <c r="O57" i="7"/>
  <c r="AF50" i="7"/>
  <c r="AB57" i="7"/>
  <c r="P62" i="7"/>
  <c r="AF45" i="7"/>
  <c r="AB62" i="7" l="1"/>
  <c r="P72" i="7"/>
  <c r="AF57" i="7"/>
  <c r="C72" i="7"/>
  <c r="O62" i="7"/>
  <c r="AF62" i="7" s="1"/>
  <c r="O72" i="7" l="1"/>
  <c r="C84" i="7"/>
  <c r="C86" i="7" s="1"/>
  <c r="D86" i="7" s="1"/>
  <c r="E86" i="7" s="1"/>
  <c r="F86" i="7" s="1"/>
  <c r="G86" i="7" s="1"/>
  <c r="H86" i="7" s="1"/>
  <c r="I86" i="7" s="1"/>
  <c r="J86" i="7" s="1"/>
  <c r="K86" i="7" s="1"/>
  <c r="L86" i="7" s="1"/>
  <c r="M86" i="7" s="1"/>
  <c r="N86" i="7" s="1"/>
  <c r="P84" i="7"/>
  <c r="P86" i="7" s="1"/>
  <c r="Q86" i="7" s="1"/>
  <c r="R86" i="7" s="1"/>
  <c r="S86" i="7" s="1"/>
  <c r="T86" i="7" s="1"/>
  <c r="U86" i="7" s="1"/>
  <c r="V86" i="7" s="1"/>
  <c r="W86" i="7" s="1"/>
  <c r="X86" i="7" s="1"/>
  <c r="Y86" i="7" s="1"/>
  <c r="Z86" i="7" s="1"/>
  <c r="AA86" i="7" s="1"/>
  <c r="AB72" i="7"/>
  <c r="AB84" i="7" s="1"/>
  <c r="O84" i="7" l="1"/>
  <c r="O86" i="7" s="1"/>
  <c r="AB86" i="7" s="1"/>
  <c r="AC86" i="7" s="1"/>
  <c r="AD86" i="7" s="1"/>
  <c r="AE86" i="7" s="1"/>
  <c r="AF72" i="7"/>
  <c r="AF84" i="7" s="1"/>
</calcChain>
</file>

<file path=xl/sharedStrings.xml><?xml version="1.0" encoding="utf-8"?>
<sst xmlns="http://schemas.openxmlformats.org/spreadsheetml/2006/main" count="96" uniqueCount="84">
  <si>
    <t>EBIT</t>
  </si>
  <si>
    <t>EBITDA</t>
  </si>
  <si>
    <t xml:space="preserve">EBITDA </t>
  </si>
  <si>
    <t>April</t>
  </si>
  <si>
    <t>August</t>
  </si>
  <si>
    <t>September</t>
  </si>
  <si>
    <t>November</t>
  </si>
  <si>
    <t>January</t>
  </si>
  <si>
    <t>February</t>
  </si>
  <si>
    <t>March</t>
  </si>
  <si>
    <t xml:space="preserve">1. Please fill in the name of your company or project. </t>
  </si>
  <si>
    <t>3. Target figures should be given monthly for the first two years and yearly for the third year.</t>
  </si>
  <si>
    <t>2. Please fill in numbers in black print only. Cells in blue print are formulae and cannot be changed.</t>
  </si>
  <si>
    <t>Note:</t>
  </si>
  <si>
    <t>4. In order to make exact calculations of the liquidity, please fill in the resulting sum of liquid assets in column B below. Further figures will be calculated automatically.</t>
  </si>
  <si>
    <t>Instructions:</t>
  </si>
  <si>
    <t>This budget plan serves the financial planning (profit &amp; loss, cash flow, liquidity) of your business idea, especially with regard to entering your business plan for the ACHEMA Start-Up competition.</t>
  </si>
  <si>
    <t>Budgeting and Financial Planning for the Business Plan Phase of the ACHEMA Start-Up Award</t>
  </si>
  <si>
    <t>May</t>
  </si>
  <si>
    <t>June</t>
  </si>
  <si>
    <t>July</t>
  </si>
  <si>
    <t>October</t>
  </si>
  <si>
    <t>December</t>
  </si>
  <si>
    <t>TOTAL</t>
  </si>
  <si>
    <t>Name of company or project</t>
  </si>
  <si>
    <t>Profit and loss statement</t>
  </si>
  <si>
    <t>Internally produced and activated assets</t>
  </si>
  <si>
    <t>Expenses for manufacturing supplies</t>
  </si>
  <si>
    <t>Benefits received</t>
  </si>
  <si>
    <t>Cost of materials</t>
  </si>
  <si>
    <t>Other operating income (total amount)</t>
  </si>
  <si>
    <t>Gross profit or loss</t>
  </si>
  <si>
    <t>Labour costs</t>
  </si>
  <si>
    <t>Depreciation on fixed assets</t>
  </si>
  <si>
    <t>- Legal and consulting costs</t>
  </si>
  <si>
    <t>- Costs for annual accounts and audit</t>
  </si>
  <si>
    <t>- Patent costs</t>
  </si>
  <si>
    <t>- Advertising costs</t>
  </si>
  <si>
    <t>- Costs for vehicle</t>
  </si>
  <si>
    <t>- Rents, occupancy costs</t>
  </si>
  <si>
    <t>- Other operating expenses</t>
  </si>
  <si>
    <t>Operational result</t>
  </si>
  <si>
    <t>Income from participations</t>
  </si>
  <si>
    <t>Income from securities and loans of financial assets</t>
  </si>
  <si>
    <t>Other income from interests</t>
  </si>
  <si>
    <t>Other operating expenses</t>
  </si>
  <si>
    <t>Interest costs</t>
  </si>
  <si>
    <t>Profit or loss of ordinary activities</t>
  </si>
  <si>
    <t>Extraordinary expenses</t>
  </si>
  <si>
    <t>Extraordinary income</t>
  </si>
  <si>
    <t>Taxes on income and earnings</t>
  </si>
  <si>
    <t>Other Taxes</t>
  </si>
  <si>
    <t xml:space="preserve">Annual profit/ loss </t>
  </si>
  <si>
    <t>Profit from disposal of fixed assets</t>
  </si>
  <si>
    <t>Loss from disposal of fixed assets</t>
  </si>
  <si>
    <t>Calculation of cash flow</t>
  </si>
  <si>
    <t>Extraordinary profit/ loss</t>
  </si>
  <si>
    <t>Plus interest income</t>
  </si>
  <si>
    <t>Minus taxes on income and earnings</t>
  </si>
  <si>
    <t>Increase in provisions for liabilities and charges</t>
  </si>
  <si>
    <t>Decrease in provisions for liabilities and charges</t>
  </si>
  <si>
    <t>Increase in current assets (bills outstanding + stock)</t>
  </si>
  <si>
    <t>Decrease in current assets (bills outstanding + stock)</t>
  </si>
  <si>
    <t>Increase in trade receivables and other liabilities</t>
  </si>
  <si>
    <t>Decrease in trade receivables and other liabilities</t>
  </si>
  <si>
    <t xml:space="preserve">Operating cash flow </t>
  </si>
  <si>
    <t>Sales revenues</t>
  </si>
  <si>
    <t>Change in inventory</t>
  </si>
  <si>
    <t>Total operating performance</t>
  </si>
  <si>
    <t>- Travel expenses</t>
  </si>
  <si>
    <t>Cash outflow from investment in financial and tangible fixed assets</t>
  </si>
  <si>
    <t>Cash inflow from reduction of financial and tangible fixed assets</t>
  </si>
  <si>
    <t>Cash flow from investment activity</t>
  </si>
  <si>
    <t>Cash outflow due to decrease in equity capital</t>
  </si>
  <si>
    <t>Cash inflow from increase in equity capital</t>
  </si>
  <si>
    <t>Cash inflow from taking up loans</t>
  </si>
  <si>
    <t>Cash outflow from redemption of loans</t>
  </si>
  <si>
    <t>Cash flow from financing activities</t>
  </si>
  <si>
    <t>Cash flow</t>
  </si>
  <si>
    <t>Inventory liquid funds</t>
  </si>
  <si>
    <t>Inventory liquid funds at the beginning of the financial year</t>
  </si>
  <si>
    <t>Most areas of this document are locked in order to prevent the calculations from being changed by mistake.</t>
  </si>
  <si>
    <t xml:space="preserve">Depreciation of financial investments/ securities of current assets </t>
  </si>
  <si>
    <t>Blue print = formula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</si>
</sst>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b/>
      <sz val="13.5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4" applyNumberFormat="0" applyFont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23" borderId="9" applyNumberFormat="0" applyAlignment="0" applyProtection="0"/>
  </cellStyleXfs>
  <cellXfs count="109">
    <xf numFmtId="0" fontId="0" fillId="0" borderId="0" xfId="0"/>
    <xf numFmtId="0" fontId="4" fillId="24" borderId="10" xfId="0" applyFont="1" applyFill="1" applyBorder="1"/>
    <xf numFmtId="0" fontId="0" fillId="0" borderId="11" xfId="0" applyBorder="1"/>
    <xf numFmtId="0" fontId="0" fillId="0" borderId="12" xfId="0" applyBorder="1"/>
    <xf numFmtId="0" fontId="4" fillId="0" borderId="13" xfId="0" applyFont="1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" fontId="0" fillId="0" borderId="20" xfId="0" applyNumberFormat="1" applyBorder="1"/>
    <xf numFmtId="4" fontId="5" fillId="0" borderId="21" xfId="0" applyNumberFormat="1" applyFont="1" applyBorder="1"/>
    <xf numFmtId="0" fontId="3" fillId="0" borderId="18" xfId="0" applyFont="1" applyBorder="1"/>
    <xf numFmtId="4" fontId="3" fillId="0" borderId="20" xfId="0" applyNumberFormat="1" applyFont="1" applyBorder="1"/>
    <xf numFmtId="0" fontId="5" fillId="0" borderId="21" xfId="0" applyFont="1" applyBorder="1"/>
    <xf numFmtId="0" fontId="6" fillId="0" borderId="26" xfId="0" applyFont="1" applyBorder="1"/>
    <xf numFmtId="0" fontId="0" fillId="0" borderId="27" xfId="0" applyBorder="1"/>
    <xf numFmtId="0" fontId="0" fillId="0" borderId="28" xfId="0" applyBorder="1"/>
    <xf numFmtId="0" fontId="5" fillId="0" borderId="29" xfId="0" applyFont="1" applyBorder="1"/>
    <xf numFmtId="49" fontId="0" fillId="0" borderId="18" xfId="0" applyNumberFormat="1" applyBorder="1"/>
    <xf numFmtId="0" fontId="0" fillId="0" borderId="26" xfId="0" applyBorder="1"/>
    <xf numFmtId="49" fontId="3" fillId="0" borderId="18" xfId="0" applyNumberFormat="1" applyFont="1" applyBorder="1"/>
    <xf numFmtId="0" fontId="3" fillId="0" borderId="30" xfId="0" applyFont="1" applyBorder="1"/>
    <xf numFmtId="0" fontId="4" fillId="0" borderId="18" xfId="0" applyFont="1" applyBorder="1"/>
    <xf numFmtId="0" fontId="3" fillId="0" borderId="26" xfId="0" applyFont="1" applyBorder="1"/>
    <xf numFmtId="0" fontId="4" fillId="24" borderId="34" xfId="0" applyFont="1" applyFill="1" applyBorder="1"/>
    <xf numFmtId="0" fontId="0" fillId="0" borderId="18" xfId="0" applyBorder="1" applyAlignment="1">
      <alignment wrapText="1"/>
    </xf>
    <xf numFmtId="0" fontId="0" fillId="0" borderId="20" xfId="0" applyBorder="1" applyAlignment="1">
      <alignment wrapText="1"/>
    </xf>
    <xf numFmtId="0" fontId="5" fillId="0" borderId="21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35" xfId="0" applyFont="1" applyBorder="1"/>
    <xf numFmtId="0" fontId="3" fillId="0" borderId="0" xfId="0" applyFont="1"/>
    <xf numFmtId="4" fontId="0" fillId="0" borderId="0" xfId="0" applyNumberFormat="1"/>
    <xf numFmtId="0" fontId="24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4" fontId="5" fillId="0" borderId="25" xfId="0" applyNumberFormat="1" applyFont="1" applyBorder="1"/>
    <xf numFmtId="4" fontId="3" fillId="0" borderId="19" xfId="0" applyNumberFormat="1" applyFont="1" applyBorder="1"/>
    <xf numFmtId="4" fontId="3" fillId="0" borderId="21" xfId="0" applyNumberFormat="1" applyFont="1" applyBorder="1"/>
    <xf numFmtId="4" fontId="5" fillId="0" borderId="29" xfId="0" applyNumberFormat="1" applyFont="1" applyBorder="1"/>
    <xf numFmtId="4" fontId="5" fillId="0" borderId="33" xfId="0" applyNumberFormat="1" applyFont="1" applyBorder="1"/>
    <xf numFmtId="4" fontId="3" fillId="0" borderId="28" xfId="0" applyNumberFormat="1" applyFont="1" applyBorder="1"/>
    <xf numFmtId="4" fontId="3" fillId="0" borderId="29" xfId="0" applyNumberFormat="1" applyFont="1" applyBorder="1"/>
    <xf numFmtId="4" fontId="3" fillId="0" borderId="20" xfId="0" applyNumberFormat="1" applyFont="1" applyBorder="1" applyAlignment="1">
      <alignment wrapText="1"/>
    </xf>
    <xf numFmtId="4" fontId="3" fillId="0" borderId="21" xfId="0" applyNumberFormat="1" applyFont="1" applyBorder="1" applyAlignment="1">
      <alignment wrapText="1"/>
    </xf>
    <xf numFmtId="4" fontId="3" fillId="0" borderId="36" xfId="0" applyNumberFormat="1" applyFont="1" applyBorder="1"/>
    <xf numFmtId="4" fontId="3" fillId="0" borderId="38" xfId="0" applyNumberFormat="1" applyFont="1" applyBorder="1"/>
    <xf numFmtId="0" fontId="0" fillId="0" borderId="13" xfId="0" applyBorder="1"/>
    <xf numFmtId="4" fontId="0" fillId="0" borderId="19" xfId="0" applyNumberFormat="1" applyBorder="1" applyProtection="1">
      <protection locked="0"/>
    </xf>
    <xf numFmtId="4" fontId="0" fillId="0" borderId="20" xfId="0" applyNumberFormat="1" applyBorder="1" applyProtection="1">
      <protection locked="0"/>
    </xf>
    <xf numFmtId="4" fontId="0" fillId="0" borderId="23" xfId="0" applyNumberFormat="1" applyBorder="1" applyProtection="1">
      <protection locked="0"/>
    </xf>
    <xf numFmtId="4" fontId="0" fillId="0" borderId="24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4" fontId="3" fillId="0" borderId="31" xfId="0" applyNumberFormat="1" applyFont="1" applyBorder="1"/>
    <xf numFmtId="4" fontId="3" fillId="0" borderId="32" xfId="0" applyNumberFormat="1" applyFont="1" applyBorder="1"/>
    <xf numFmtId="0" fontId="0" fillId="0" borderId="41" xfId="0" applyBorder="1"/>
    <xf numFmtId="0" fontId="0" fillId="0" borderId="41" xfId="0" applyBorder="1" applyAlignment="1">
      <alignment wrapText="1"/>
    </xf>
    <xf numFmtId="0" fontId="0" fillId="0" borderId="44" xfId="0" applyBorder="1"/>
    <xf numFmtId="0" fontId="0" fillId="0" borderId="45" xfId="0" applyBorder="1"/>
    <xf numFmtId="4" fontId="0" fillId="0" borderId="45" xfId="0" applyNumberFormat="1" applyBorder="1" applyProtection="1">
      <protection locked="0"/>
    </xf>
    <xf numFmtId="4" fontId="0" fillId="0" borderId="47" xfId="0" applyNumberFormat="1" applyBorder="1" applyProtection="1">
      <protection locked="0"/>
    </xf>
    <xf numFmtId="4" fontId="3" fillId="0" borderId="45" xfId="0" applyNumberFormat="1" applyFont="1" applyBorder="1"/>
    <xf numFmtId="0" fontId="0" fillId="0" borderId="48" xfId="0" applyBorder="1"/>
    <xf numFmtId="4" fontId="0" fillId="0" borderId="48" xfId="0" applyNumberFormat="1" applyBorder="1" applyProtection="1">
      <protection locked="0"/>
    </xf>
    <xf numFmtId="0" fontId="0" fillId="0" borderId="48" xfId="0" applyBorder="1" applyProtection="1">
      <protection locked="0"/>
    </xf>
    <xf numFmtId="4" fontId="3" fillId="0" borderId="49" xfId="0" applyNumberFormat="1" applyFont="1" applyBorder="1"/>
    <xf numFmtId="0" fontId="0" fillId="0" borderId="45" xfId="0" applyBorder="1" applyProtection="1">
      <protection locked="0"/>
    </xf>
    <xf numFmtId="4" fontId="3" fillId="0" borderId="48" xfId="0" applyNumberFormat="1" applyFont="1" applyBorder="1"/>
    <xf numFmtId="0" fontId="0" fillId="0" borderId="45" xfId="0" applyBorder="1" applyAlignment="1">
      <alignment wrapText="1"/>
    </xf>
    <xf numFmtId="4" fontId="3" fillId="0" borderId="45" xfId="0" applyNumberFormat="1" applyFont="1" applyBorder="1" applyAlignment="1">
      <alignment wrapText="1"/>
    </xf>
    <xf numFmtId="4" fontId="0" fillId="0" borderId="45" xfId="0" applyNumberFormat="1" applyBorder="1"/>
    <xf numFmtId="0" fontId="4" fillId="0" borderId="17" xfId="0" applyFont="1" applyBorder="1" applyAlignment="1" applyProtection="1">
      <alignment horizontal="center" wrapText="1"/>
      <protection locked="0"/>
    </xf>
    <xf numFmtId="0" fontId="4" fillId="0" borderId="46" xfId="0" applyFont="1" applyBorder="1" applyAlignment="1" applyProtection="1">
      <alignment horizontal="center" wrapText="1"/>
      <protection locked="0"/>
    </xf>
    <xf numFmtId="4" fontId="5" fillId="0" borderId="48" xfId="0" applyNumberFormat="1" applyFont="1" applyBorder="1"/>
    <xf numFmtId="4" fontId="5" fillId="0" borderId="49" xfId="0" applyNumberFormat="1" applyFont="1" applyBorder="1"/>
    <xf numFmtId="4" fontId="5" fillId="0" borderId="47" xfId="0" applyNumberFormat="1" applyFont="1" applyBorder="1"/>
    <xf numFmtId="0" fontId="4" fillId="0" borderId="0" xfId="0" applyFont="1"/>
    <xf numFmtId="0" fontId="4" fillId="0" borderId="50" xfId="0" applyFont="1" applyBorder="1" applyAlignment="1">
      <alignment wrapText="1"/>
    </xf>
    <xf numFmtId="0" fontId="0" fillId="0" borderId="42" xfId="0" applyBorder="1"/>
    <xf numFmtId="0" fontId="6" fillId="0" borderId="51" xfId="0" applyFont="1" applyBorder="1"/>
    <xf numFmtId="49" fontId="0" fillId="0" borderId="0" xfId="0" applyNumberFormat="1"/>
    <xf numFmtId="0" fontId="0" fillId="0" borderId="51" xfId="0" applyBorder="1"/>
    <xf numFmtId="49" fontId="3" fillId="0" borderId="0" xfId="0" applyNumberFormat="1" applyFont="1"/>
    <xf numFmtId="0" fontId="3" fillId="0" borderId="52" xfId="0" applyFont="1" applyBorder="1"/>
    <xf numFmtId="0" fontId="3" fillId="0" borderId="43" xfId="0" applyFont="1" applyBorder="1"/>
    <xf numFmtId="0" fontId="4" fillId="0" borderId="41" xfId="0" applyFont="1" applyBorder="1" applyAlignment="1">
      <alignment wrapText="1"/>
    </xf>
    <xf numFmtId="0" fontId="3" fillId="0" borderId="41" xfId="0" applyFont="1" applyBorder="1"/>
    <xf numFmtId="0" fontId="4" fillId="0" borderId="53" xfId="0" applyFont="1" applyBorder="1"/>
    <xf numFmtId="0" fontId="4" fillId="0" borderId="39" xfId="0" applyFont="1" applyBorder="1" applyAlignment="1">
      <alignment wrapText="1"/>
    </xf>
    <xf numFmtId="0" fontId="4" fillId="0" borderId="54" xfId="0" applyFont="1" applyBorder="1"/>
    <xf numFmtId="4" fontId="3" fillId="0" borderId="55" xfId="0" applyNumberFormat="1" applyFont="1" applyBorder="1"/>
    <xf numFmtId="0" fontId="3" fillId="0" borderId="4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15" xfId="0" applyFont="1" applyBorder="1" applyAlignment="1" applyProtection="1">
      <alignment wrapText="1"/>
      <protection locked="0"/>
    </xf>
    <xf numFmtId="4" fontId="0" fillId="0" borderId="37" xfId="0" applyNumberFormat="1" applyBorder="1" applyProtection="1">
      <protection locked="0"/>
    </xf>
    <xf numFmtId="0" fontId="25" fillId="0" borderId="0" xfId="0" applyFont="1"/>
    <xf numFmtId="0" fontId="1" fillId="0" borderId="18" xfId="0" applyFont="1" applyBorder="1"/>
    <xf numFmtId="0" fontId="1" fillId="0" borderId="22" xfId="0" applyFont="1" applyBorder="1"/>
    <xf numFmtId="49" fontId="1" fillId="0" borderId="18" xfId="0" applyNumberFormat="1" applyFont="1" applyBorder="1"/>
    <xf numFmtId="0" fontId="1" fillId="0" borderId="26" xfId="0" applyFont="1" applyBorder="1"/>
    <xf numFmtId="0" fontId="1" fillId="0" borderId="18" xfId="0" applyFont="1" applyBorder="1" applyAlignment="1">
      <alignment wrapTex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2581276</xdr:colOff>
      <xdr:row>7</xdr:row>
      <xdr:rowOff>28575</xdr:rowOff>
    </xdr:from>
    <xdr:to>
      <xdr:col>1</xdr:col>
      <xdr:colOff>5534026</xdr:colOff>
      <xdr:row>17</xdr:row>
      <xdr:rowOff>38213</xdr:rowOff>
    </xdr:to>
    <xdr:pic>
      <xdr:nvPicPr>
        <xdr:cNvPr id="2" name="Grafik 1" descr="Logo ACHEMA Gründerprei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43276" y="1228725"/>
          <a:ext cx="2952750" cy="1628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4:B33"/>
  <sheetViews>
    <sheetView showGridLines="0" topLeftCell="A14" workbookViewId="0">
      <selection activeCell="B29" sqref="B29"/>
    </sheetView>
  </sheetViews>
  <sheetFormatPr baseColWidth="10" defaultRowHeight="12.5" x14ac:dyDescent="0.25"/>
  <cols>
    <col min="2" max="2" width="121.26953125" customWidth="1"/>
  </cols>
  <sheetData>
    <row r="4" spans="2:2" ht="17.5" x14ac:dyDescent="0.4">
      <c r="B4" s="103" t="s">
        <v>17</v>
      </c>
    </row>
    <row r="21" spans="1:2" ht="15.5" x14ac:dyDescent="0.35">
      <c r="B21" s="33" t="s">
        <v>15</v>
      </c>
    </row>
    <row r="22" spans="1:2" x14ac:dyDescent="0.25">
      <c r="B22" s="100" t="s">
        <v>10</v>
      </c>
    </row>
    <row r="23" spans="1:2" x14ac:dyDescent="0.25">
      <c r="A23" s="99"/>
      <c r="B23" s="34" t="s">
        <v>12</v>
      </c>
    </row>
    <row r="24" spans="1:2" x14ac:dyDescent="0.25">
      <c r="B24" s="34" t="s">
        <v>11</v>
      </c>
    </row>
    <row r="25" spans="1:2" ht="25" x14ac:dyDescent="0.25">
      <c r="B25" s="34" t="s">
        <v>14</v>
      </c>
    </row>
    <row r="26" spans="1:2" x14ac:dyDescent="0.25">
      <c r="B26" s="35"/>
    </row>
    <row r="27" spans="1:2" ht="15.5" x14ac:dyDescent="0.35">
      <c r="B27" s="36" t="s">
        <v>13</v>
      </c>
    </row>
    <row r="28" spans="1:2" ht="25" x14ac:dyDescent="0.25">
      <c r="B28" s="34" t="s">
        <v>16</v>
      </c>
    </row>
    <row r="29" spans="1:2" x14ac:dyDescent="0.25">
      <c r="B29" s="34" t="s">
        <v>81</v>
      </c>
    </row>
    <row r="30" spans="1:2" x14ac:dyDescent="0.25">
      <c r="B30" s="35"/>
    </row>
    <row r="31" spans="1:2" x14ac:dyDescent="0.25">
      <c r="B31" s="34"/>
    </row>
    <row r="32" spans="1:2" x14ac:dyDescent="0.25">
      <c r="B32" s="35"/>
    </row>
    <row r="33" spans="2:2" x14ac:dyDescent="0.25">
      <c r="B33" s="3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1:AG91"/>
  <sheetViews>
    <sheetView tabSelected="1" zoomScale="70" zoomScaleNormal="70" workbookViewId="0">
      <pane xSplit="1" ySplit="3" topLeftCell="U4" activePane="bottomRight" state="frozen"/>
      <selection pane="topRight" activeCell="B1" sqref="B1"/>
      <selection pane="bottomLeft" activeCell="A4" sqref="A4"/>
      <selection pane="bottomRight" activeCell="AE4" sqref="AE4"/>
    </sheetView>
  </sheetViews>
  <sheetFormatPr baseColWidth="10" defaultColWidth="11.453125" defaultRowHeight="12.5" outlineLevelCol="1" x14ac:dyDescent="0.25"/>
  <cols>
    <col min="1" max="1" width="55.453125" bestFit="1" customWidth="1"/>
    <col min="2" max="2" width="13.1796875" customWidth="1"/>
    <col min="3" max="5" width="13.1796875" customWidth="1" outlineLevel="1"/>
    <col min="6" max="8" width="14.54296875" customWidth="1" outlineLevel="1"/>
    <col min="9" max="9" width="13.54296875" customWidth="1" outlineLevel="1"/>
    <col min="10" max="10" width="13.81640625" customWidth="1" outlineLevel="1"/>
    <col min="11" max="11" width="13.54296875" customWidth="1" outlineLevel="1"/>
    <col min="12" max="12" width="14.54296875" customWidth="1" outlineLevel="1"/>
    <col min="13" max="14" width="15" customWidth="1" outlineLevel="1"/>
    <col min="15" max="15" width="15.453125" bestFit="1" customWidth="1"/>
    <col min="16" max="18" width="13.1796875" customWidth="1" outlineLevel="1"/>
    <col min="19" max="21" width="14.54296875" customWidth="1" outlineLevel="1"/>
    <col min="22" max="22" width="13.54296875" customWidth="1" outlineLevel="1"/>
    <col min="23" max="23" width="13.81640625" customWidth="1" outlineLevel="1"/>
    <col min="24" max="24" width="13.54296875" customWidth="1" outlineLevel="1"/>
    <col min="25" max="25" width="14.54296875" customWidth="1" outlineLevel="1"/>
    <col min="26" max="27" width="15" customWidth="1" outlineLevel="1"/>
    <col min="28" max="28" width="15.453125" bestFit="1" customWidth="1"/>
    <col min="29" max="31" width="13.1796875" bestFit="1" customWidth="1"/>
    <col min="32" max="32" width="15.453125" bestFit="1" customWidth="1"/>
  </cols>
  <sheetData>
    <row r="1" spans="1:33" ht="13" x14ac:dyDescent="0.3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63"/>
      <c r="AD1" s="63"/>
      <c r="AE1" s="63"/>
      <c r="AF1" s="3"/>
    </row>
    <row r="2" spans="1:33" ht="13" x14ac:dyDescent="0.3">
      <c r="A2" s="4"/>
      <c r="B2" s="82"/>
      <c r="O2" s="5"/>
      <c r="AB2" s="5"/>
      <c r="AC2" s="64"/>
      <c r="AD2" s="64"/>
      <c r="AE2" s="64"/>
      <c r="AF2" s="5"/>
    </row>
    <row r="3" spans="1:33" ht="13.5" thickBot="1" x14ac:dyDescent="0.35">
      <c r="A3" s="101" t="s">
        <v>24</v>
      </c>
      <c r="B3" s="83"/>
      <c r="C3" s="97" t="s">
        <v>7</v>
      </c>
      <c r="D3" s="97" t="s">
        <v>8</v>
      </c>
      <c r="E3" s="97" t="s">
        <v>9</v>
      </c>
      <c r="F3" s="97" t="s">
        <v>3</v>
      </c>
      <c r="G3" s="97" t="s">
        <v>18</v>
      </c>
      <c r="H3" s="97" t="s">
        <v>19</v>
      </c>
      <c r="I3" s="97" t="s">
        <v>20</v>
      </c>
      <c r="J3" s="97" t="s">
        <v>4</v>
      </c>
      <c r="K3" s="97" t="s">
        <v>5</v>
      </c>
      <c r="L3" s="97" t="s">
        <v>21</v>
      </c>
      <c r="M3" s="97" t="s">
        <v>6</v>
      </c>
      <c r="N3" s="97" t="s">
        <v>22</v>
      </c>
      <c r="O3" s="77">
        <v>2023</v>
      </c>
      <c r="P3" s="97" t="s">
        <v>7</v>
      </c>
      <c r="Q3" s="97" t="s">
        <v>8</v>
      </c>
      <c r="R3" s="97" t="s">
        <v>9</v>
      </c>
      <c r="S3" s="97" t="s">
        <v>3</v>
      </c>
      <c r="T3" s="97" t="s">
        <v>18</v>
      </c>
      <c r="U3" s="97" t="s">
        <v>19</v>
      </c>
      <c r="V3" s="97" t="s">
        <v>20</v>
      </c>
      <c r="W3" s="97" t="s">
        <v>4</v>
      </c>
      <c r="X3" s="97" t="s">
        <v>5</v>
      </c>
      <c r="Y3" s="97" t="s">
        <v>21</v>
      </c>
      <c r="Z3" s="97" t="s">
        <v>6</v>
      </c>
      <c r="AA3" s="97" t="s">
        <v>22</v>
      </c>
      <c r="AB3" s="77">
        <v>2027</v>
      </c>
      <c r="AC3" s="78">
        <v>2028</v>
      </c>
      <c r="AD3" s="78">
        <v>2029</v>
      </c>
      <c r="AE3" s="78">
        <v>2030</v>
      </c>
      <c r="AF3" s="98" t="s">
        <v>23</v>
      </c>
      <c r="AG3" s="48"/>
    </row>
    <row r="4" spans="1:33" x14ac:dyDescent="0.25">
      <c r="A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7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64"/>
      <c r="AD4" s="64"/>
      <c r="AE4" s="64"/>
      <c r="AF4" s="9"/>
    </row>
    <row r="5" spans="1:33" x14ac:dyDescent="0.25">
      <c r="A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7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64"/>
      <c r="AD5" s="64"/>
      <c r="AE5" s="64"/>
      <c r="AF5" s="9"/>
    </row>
    <row r="6" spans="1:33" x14ac:dyDescent="0.25">
      <c r="A6" s="104" t="s">
        <v>66</v>
      </c>
      <c r="C6" s="49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11">
        <f>SUM(C6:N6)</f>
        <v>0</v>
      </c>
      <c r="P6" s="49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11">
        <f>SUM(P6:AA6)</f>
        <v>0</v>
      </c>
      <c r="AC6" s="65">
        <v>0</v>
      </c>
      <c r="AD6" s="65">
        <v>0</v>
      </c>
      <c r="AE6" s="65">
        <v>0</v>
      </c>
      <c r="AF6" s="11">
        <f>SUM(O6,AB6,AC6,AD6,AE6)</f>
        <v>0</v>
      </c>
    </row>
    <row r="7" spans="1:33" x14ac:dyDescent="0.25">
      <c r="A7" s="104" t="s">
        <v>67</v>
      </c>
      <c r="C7" s="49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11">
        <f>SUM(C7:N7)</f>
        <v>0</v>
      </c>
      <c r="P7" s="49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11">
        <f>SUM(P7:AA7)</f>
        <v>0</v>
      </c>
      <c r="AC7" s="65">
        <v>0</v>
      </c>
      <c r="AD7" s="65">
        <v>0</v>
      </c>
      <c r="AE7" s="65">
        <v>0</v>
      </c>
      <c r="AF7" s="11">
        <f>SUM(T7:AE7)</f>
        <v>0</v>
      </c>
    </row>
    <row r="8" spans="1:33" x14ac:dyDescent="0.25">
      <c r="A8" s="105" t="s">
        <v>26</v>
      </c>
      <c r="B8" s="84"/>
      <c r="C8" s="51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37">
        <f>SUM(C8:N8)</f>
        <v>0</v>
      </c>
      <c r="P8" s="51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37">
        <f>SUM(P8:AA8)</f>
        <v>0</v>
      </c>
      <c r="AC8" s="66">
        <v>0</v>
      </c>
      <c r="AD8" s="66">
        <v>0</v>
      </c>
      <c r="AE8" s="66">
        <v>0</v>
      </c>
      <c r="AF8" s="37">
        <f>SUM(T8:AE8)</f>
        <v>0</v>
      </c>
    </row>
    <row r="9" spans="1:33" ht="13" x14ac:dyDescent="0.3">
      <c r="A9" s="12" t="s">
        <v>68</v>
      </c>
      <c r="B9" s="31"/>
      <c r="C9" s="38">
        <f t="shared" ref="C9:N9" si="0">SUM(C6:C8)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39">
        <f>SUM(C9:N9)</f>
        <v>0</v>
      </c>
      <c r="P9" s="38">
        <f t="shared" ref="P9:AA9" si="1">SUM(P6:P8)</f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</v>
      </c>
      <c r="X9" s="13">
        <f t="shared" si="1"/>
        <v>0</v>
      </c>
      <c r="Y9" s="13">
        <f t="shared" si="1"/>
        <v>0</v>
      </c>
      <c r="Z9" s="13">
        <f t="shared" si="1"/>
        <v>0</v>
      </c>
      <c r="AA9" s="13">
        <f t="shared" si="1"/>
        <v>0</v>
      </c>
      <c r="AB9" s="39">
        <f>SUM(P9:AA9)</f>
        <v>0</v>
      </c>
      <c r="AC9" s="67">
        <f t="shared" ref="AC9:AE9" si="2">SUM(AC6:AC8)</f>
        <v>0</v>
      </c>
      <c r="AD9" s="67">
        <f t="shared" si="2"/>
        <v>0</v>
      </c>
      <c r="AE9" s="67">
        <f t="shared" si="2"/>
        <v>0</v>
      </c>
      <c r="AF9" s="39">
        <f>SUM(O9,AB9,AC9,AD9,AE9)</f>
        <v>0</v>
      </c>
    </row>
    <row r="10" spans="1:33" x14ac:dyDescent="0.25">
      <c r="A10" s="6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4"/>
      <c r="P10" s="7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14"/>
      <c r="AC10" s="64"/>
      <c r="AD10" s="64"/>
      <c r="AE10" s="64"/>
      <c r="AF10" s="14"/>
    </row>
    <row r="11" spans="1:33" x14ac:dyDescent="0.25">
      <c r="A11" s="104" t="s">
        <v>27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11">
        <f>SUM(C11:N11)</f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11">
        <f>SUM(P11:AA11)</f>
        <v>0</v>
      </c>
      <c r="AC11" s="65">
        <v>0</v>
      </c>
      <c r="AD11" s="65">
        <v>0</v>
      </c>
      <c r="AE11" s="65">
        <v>0</v>
      </c>
      <c r="AF11" s="11">
        <f>SUM(O11,AB11,AC11,AD11,AE11)</f>
        <v>0</v>
      </c>
    </row>
    <row r="12" spans="1:33" x14ac:dyDescent="0.25">
      <c r="A12" s="105" t="s">
        <v>28</v>
      </c>
      <c r="B12" s="84"/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37">
        <f>SUM(C12:N12)</f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37">
        <f>SUM(P12:AA12)</f>
        <v>0</v>
      </c>
      <c r="AC12" s="66">
        <v>0</v>
      </c>
      <c r="AD12" s="66">
        <v>0</v>
      </c>
      <c r="AE12" s="66">
        <v>0</v>
      </c>
      <c r="AF12" s="81">
        <f>SUM(O12,AB12,AC12,AD12,AE12)</f>
        <v>0</v>
      </c>
    </row>
    <row r="13" spans="1:33" ht="13" x14ac:dyDescent="0.3">
      <c r="A13" s="12" t="s">
        <v>29</v>
      </c>
      <c r="B13" s="31"/>
      <c r="C13" s="38">
        <f t="shared" ref="C13:N13" si="3">SUM(C11:C12)</f>
        <v>0</v>
      </c>
      <c r="D13" s="13">
        <f t="shared" si="3"/>
        <v>0</v>
      </c>
      <c r="E13" s="13">
        <f t="shared" si="3"/>
        <v>0</v>
      </c>
      <c r="F13" s="13">
        <f t="shared" si="3"/>
        <v>0</v>
      </c>
      <c r="G13" s="13">
        <f t="shared" si="3"/>
        <v>0</v>
      </c>
      <c r="H13" s="13">
        <f t="shared" si="3"/>
        <v>0</v>
      </c>
      <c r="I13" s="13">
        <f t="shared" si="3"/>
        <v>0</v>
      </c>
      <c r="J13" s="13">
        <f t="shared" si="3"/>
        <v>0</v>
      </c>
      <c r="K13" s="13">
        <f t="shared" si="3"/>
        <v>0</v>
      </c>
      <c r="L13" s="13">
        <f t="shared" si="3"/>
        <v>0</v>
      </c>
      <c r="M13" s="13">
        <f t="shared" si="3"/>
        <v>0</v>
      </c>
      <c r="N13" s="13">
        <f t="shared" si="3"/>
        <v>0</v>
      </c>
      <c r="O13" s="39">
        <f>SUM(C13:N13)</f>
        <v>0</v>
      </c>
      <c r="P13" s="38">
        <f t="shared" ref="P13:AA13" si="4">SUM(P11:P12)</f>
        <v>0</v>
      </c>
      <c r="Q13" s="13">
        <f t="shared" si="4"/>
        <v>0</v>
      </c>
      <c r="R13" s="13">
        <f t="shared" si="4"/>
        <v>0</v>
      </c>
      <c r="S13" s="13">
        <f t="shared" si="4"/>
        <v>0</v>
      </c>
      <c r="T13" s="13">
        <f t="shared" si="4"/>
        <v>0</v>
      </c>
      <c r="U13" s="13">
        <f t="shared" si="4"/>
        <v>0</v>
      </c>
      <c r="V13" s="13">
        <f t="shared" si="4"/>
        <v>0</v>
      </c>
      <c r="W13" s="13">
        <f t="shared" si="4"/>
        <v>0</v>
      </c>
      <c r="X13" s="13">
        <f t="shared" si="4"/>
        <v>0</v>
      </c>
      <c r="Y13" s="13">
        <f t="shared" si="4"/>
        <v>0</v>
      </c>
      <c r="Z13" s="13">
        <f t="shared" si="4"/>
        <v>0</v>
      </c>
      <c r="AA13" s="13">
        <f t="shared" si="4"/>
        <v>0</v>
      </c>
      <c r="AB13" s="39">
        <f>SUM(P13:AA13)</f>
        <v>0</v>
      </c>
      <c r="AC13" s="67">
        <f t="shared" ref="AC13:AE13" si="5">SUM(AC11:AC12)</f>
        <v>0</v>
      </c>
      <c r="AD13" s="67">
        <f t="shared" si="5"/>
        <v>0</v>
      </c>
      <c r="AE13" s="67">
        <f t="shared" si="5"/>
        <v>0</v>
      </c>
      <c r="AF13" s="39">
        <f>SUM(O13,AB13,AC13,AD13,AE13)</f>
        <v>0</v>
      </c>
    </row>
    <row r="14" spans="1:33" x14ac:dyDescent="0.25">
      <c r="A14" s="6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4"/>
      <c r="P14" s="7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14"/>
      <c r="AC14" s="64"/>
      <c r="AD14" s="64"/>
      <c r="AE14" s="64"/>
      <c r="AF14" s="14"/>
    </row>
    <row r="15" spans="1:33" x14ac:dyDescent="0.25">
      <c r="A15" s="104" t="s">
        <v>30</v>
      </c>
      <c r="C15" s="49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11">
        <f>SUM(C15:N15)</f>
        <v>0</v>
      </c>
      <c r="P15" s="49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11">
        <f>SUM(P15:AA15)</f>
        <v>0</v>
      </c>
      <c r="AC15" s="65">
        <v>0</v>
      </c>
      <c r="AD15" s="65">
        <v>0</v>
      </c>
      <c r="AE15" s="65">
        <v>0</v>
      </c>
      <c r="AF15" s="11">
        <f>SUM(O15,AB15,AC15,AD15,AE15)</f>
        <v>0</v>
      </c>
    </row>
    <row r="16" spans="1:33" ht="13.5" thickBot="1" x14ac:dyDescent="0.35">
      <c r="A16" s="15"/>
      <c r="B16" s="85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8"/>
      <c r="P16" s="16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/>
      <c r="AC16" s="68"/>
      <c r="AD16" s="68"/>
      <c r="AE16" s="68"/>
      <c r="AF16" s="18"/>
    </row>
    <row r="17" spans="1:32" ht="13" x14ac:dyDescent="0.3">
      <c r="A17" s="12" t="s">
        <v>31</v>
      </c>
      <c r="B17" s="31"/>
      <c r="C17" s="38">
        <f t="shared" ref="C17:N17" si="6">C9-C13+C15</f>
        <v>0</v>
      </c>
      <c r="D17" s="13">
        <f t="shared" si="6"/>
        <v>0</v>
      </c>
      <c r="E17" s="13">
        <f t="shared" si="6"/>
        <v>0</v>
      </c>
      <c r="F17" s="13">
        <f t="shared" si="6"/>
        <v>0</v>
      </c>
      <c r="G17" s="13">
        <f t="shared" si="6"/>
        <v>0</v>
      </c>
      <c r="H17" s="13">
        <f t="shared" si="6"/>
        <v>0</v>
      </c>
      <c r="I17" s="13">
        <f t="shared" si="6"/>
        <v>0</v>
      </c>
      <c r="J17" s="13">
        <f t="shared" si="6"/>
        <v>0</v>
      </c>
      <c r="K17" s="13">
        <f t="shared" si="6"/>
        <v>0</v>
      </c>
      <c r="L17" s="13">
        <f t="shared" si="6"/>
        <v>0</v>
      </c>
      <c r="M17" s="13">
        <f t="shared" si="6"/>
        <v>0</v>
      </c>
      <c r="N17" s="13">
        <f t="shared" si="6"/>
        <v>0</v>
      </c>
      <c r="O17" s="39">
        <f>SUM(C17:N17)</f>
        <v>0</v>
      </c>
      <c r="P17" s="38">
        <f t="shared" ref="P17:AA17" si="7">P9-P13+P15</f>
        <v>0</v>
      </c>
      <c r="Q17" s="13">
        <f t="shared" si="7"/>
        <v>0</v>
      </c>
      <c r="R17" s="13">
        <f t="shared" si="7"/>
        <v>0</v>
      </c>
      <c r="S17" s="13">
        <f t="shared" si="7"/>
        <v>0</v>
      </c>
      <c r="T17" s="13">
        <f t="shared" si="7"/>
        <v>0</v>
      </c>
      <c r="U17" s="13">
        <f t="shared" si="7"/>
        <v>0</v>
      </c>
      <c r="V17" s="13">
        <f t="shared" si="7"/>
        <v>0</v>
      </c>
      <c r="W17" s="13">
        <f t="shared" si="7"/>
        <v>0</v>
      </c>
      <c r="X17" s="13">
        <f t="shared" si="7"/>
        <v>0</v>
      </c>
      <c r="Y17" s="13">
        <f t="shared" si="7"/>
        <v>0</v>
      </c>
      <c r="Z17" s="13">
        <f t="shared" si="7"/>
        <v>0</v>
      </c>
      <c r="AA17" s="13">
        <f t="shared" si="7"/>
        <v>0</v>
      </c>
      <c r="AB17" s="39">
        <f>SUM(P17:AA17)</f>
        <v>0</v>
      </c>
      <c r="AC17" s="67">
        <f t="shared" ref="AC17:AE17" si="8">AC9-AC13+AC15</f>
        <v>0</v>
      </c>
      <c r="AD17" s="67">
        <f t="shared" si="8"/>
        <v>0</v>
      </c>
      <c r="AE17" s="67">
        <f t="shared" si="8"/>
        <v>0</v>
      </c>
      <c r="AF17" s="39">
        <f>SUM(O17,AB17,AC17,AD17,AE17)</f>
        <v>0</v>
      </c>
    </row>
    <row r="18" spans="1:32" x14ac:dyDescent="0.25">
      <c r="A18" s="6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4"/>
      <c r="P18" s="7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14"/>
      <c r="AC18" s="64"/>
      <c r="AD18" s="64"/>
      <c r="AE18" s="64"/>
      <c r="AF18" s="14"/>
    </row>
    <row r="19" spans="1:32" x14ac:dyDescent="0.25">
      <c r="A19" s="104" t="s">
        <v>32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11">
        <f>SUM(C19:N19)</f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11">
        <f>SUM(P19:AA19)</f>
        <v>0</v>
      </c>
      <c r="AC19" s="65">
        <v>0</v>
      </c>
      <c r="AD19" s="65">
        <v>0</v>
      </c>
      <c r="AE19" s="65">
        <v>0</v>
      </c>
      <c r="AF19" s="11">
        <f>SUM(O19,AB19,AC19,AD19,AE19)</f>
        <v>0</v>
      </c>
    </row>
    <row r="20" spans="1:32" x14ac:dyDescent="0.25">
      <c r="A20" s="104" t="s">
        <v>33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11">
        <f>SUM(C20:N20)</f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11">
        <f>SUM(P20:AA20)</f>
        <v>0</v>
      </c>
      <c r="AC20" s="65">
        <v>0</v>
      </c>
      <c r="AD20" s="65">
        <v>0</v>
      </c>
      <c r="AE20" s="65">
        <v>0</v>
      </c>
      <c r="AF20" s="11">
        <f>SUM(O20,AB20,AC20,AD20,AE20)</f>
        <v>0</v>
      </c>
    </row>
    <row r="21" spans="1:32" x14ac:dyDescent="0.25">
      <c r="A21" s="6"/>
      <c r="B21" s="61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11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11"/>
      <c r="AC21" s="65"/>
      <c r="AD21" s="65"/>
      <c r="AE21" s="65"/>
      <c r="AF21" s="11"/>
    </row>
    <row r="22" spans="1:32" x14ac:dyDescent="0.25">
      <c r="A22" s="104" t="s">
        <v>45</v>
      </c>
      <c r="B22" s="61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11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11"/>
      <c r="AC22" s="65"/>
      <c r="AD22" s="65"/>
      <c r="AE22" s="65"/>
      <c r="AF22" s="11"/>
    </row>
    <row r="23" spans="1:32" x14ac:dyDescent="0.25">
      <c r="A23" s="106" t="s">
        <v>34</v>
      </c>
      <c r="B23" s="86"/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11">
        <f t="shared" ref="O23:O31" si="9">SUM(C23:N23)</f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11">
        <f t="shared" ref="AB23:AB27" si="10">SUM(P23:AA23)</f>
        <v>0</v>
      </c>
      <c r="AC23" s="65">
        <v>0</v>
      </c>
      <c r="AD23" s="65">
        <v>0</v>
      </c>
      <c r="AE23" s="65">
        <v>0</v>
      </c>
      <c r="AF23" s="11">
        <f>SUM(O23,AB23,AC23,AD23,AE23)</f>
        <v>0</v>
      </c>
    </row>
    <row r="24" spans="1:32" x14ac:dyDescent="0.25">
      <c r="A24" s="106" t="s">
        <v>35</v>
      </c>
      <c r="B24" s="86"/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11">
        <f t="shared" si="9"/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11">
        <f t="shared" si="10"/>
        <v>0</v>
      </c>
      <c r="AC24" s="65">
        <v>0</v>
      </c>
      <c r="AD24" s="65">
        <v>0</v>
      </c>
      <c r="AE24" s="65">
        <v>0</v>
      </c>
      <c r="AF24" s="11">
        <f t="shared" ref="AF24:AF31" si="11">SUM(O24,AB24,AC24,AD24,AE24)</f>
        <v>0</v>
      </c>
    </row>
    <row r="25" spans="1:32" x14ac:dyDescent="0.25">
      <c r="A25" s="106" t="s">
        <v>36</v>
      </c>
      <c r="B25" s="86"/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11">
        <f t="shared" si="9"/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11">
        <f t="shared" si="10"/>
        <v>0</v>
      </c>
      <c r="AC25" s="65">
        <v>0</v>
      </c>
      <c r="AD25" s="65">
        <v>0</v>
      </c>
      <c r="AE25" s="65">
        <v>0</v>
      </c>
      <c r="AF25" s="11">
        <f t="shared" si="11"/>
        <v>0</v>
      </c>
    </row>
    <row r="26" spans="1:32" x14ac:dyDescent="0.25">
      <c r="A26" s="106" t="s">
        <v>37</v>
      </c>
      <c r="B26" s="86"/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11">
        <f t="shared" si="9"/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11">
        <f t="shared" si="10"/>
        <v>0</v>
      </c>
      <c r="AC26" s="65">
        <v>0</v>
      </c>
      <c r="AD26" s="65">
        <v>0</v>
      </c>
      <c r="AE26" s="65">
        <v>0</v>
      </c>
      <c r="AF26" s="11">
        <f t="shared" si="11"/>
        <v>0</v>
      </c>
    </row>
    <row r="27" spans="1:32" x14ac:dyDescent="0.25">
      <c r="A27" s="19" t="s">
        <v>69</v>
      </c>
      <c r="B27" s="86"/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11">
        <f t="shared" si="9"/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11">
        <f t="shared" si="10"/>
        <v>0</v>
      </c>
      <c r="AC27" s="65">
        <v>0</v>
      </c>
      <c r="AD27" s="65">
        <v>0</v>
      </c>
      <c r="AE27" s="65">
        <v>0</v>
      </c>
      <c r="AF27" s="11">
        <f t="shared" si="11"/>
        <v>0</v>
      </c>
    </row>
    <row r="28" spans="1:32" x14ac:dyDescent="0.25">
      <c r="A28" s="106" t="s">
        <v>38</v>
      </c>
      <c r="B28" s="86"/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11">
        <f>SUM(C28:N28)</f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11">
        <f>SUM(P28:AA28)</f>
        <v>0</v>
      </c>
      <c r="AC28" s="65">
        <v>0</v>
      </c>
      <c r="AD28" s="65">
        <v>0</v>
      </c>
      <c r="AE28" s="65">
        <v>0</v>
      </c>
      <c r="AF28" s="11">
        <f t="shared" si="11"/>
        <v>0</v>
      </c>
    </row>
    <row r="29" spans="1:32" x14ac:dyDescent="0.25">
      <c r="A29" s="106" t="s">
        <v>39</v>
      </c>
      <c r="B29" s="86"/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11">
        <f t="shared" si="9"/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11">
        <f t="shared" ref="AB29:AB31" si="12">SUM(P29:AA29)</f>
        <v>0</v>
      </c>
      <c r="AC29" s="65">
        <v>0</v>
      </c>
      <c r="AD29" s="65">
        <v>0</v>
      </c>
      <c r="AE29" s="65">
        <v>0</v>
      </c>
      <c r="AF29" s="11">
        <f t="shared" si="11"/>
        <v>0</v>
      </c>
    </row>
    <row r="30" spans="1:32" x14ac:dyDescent="0.25">
      <c r="A30" s="106" t="s">
        <v>40</v>
      </c>
      <c r="B30" s="86"/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37">
        <f t="shared" si="9"/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37">
        <f t="shared" si="12"/>
        <v>0</v>
      </c>
      <c r="AC30" s="65">
        <v>0</v>
      </c>
      <c r="AD30" s="65">
        <v>0</v>
      </c>
      <c r="AE30" s="65">
        <v>0</v>
      </c>
      <c r="AF30" s="11">
        <f t="shared" si="11"/>
        <v>0</v>
      </c>
    </row>
    <row r="31" spans="1:32" ht="13" x14ac:dyDescent="0.3">
      <c r="A31" s="19"/>
      <c r="B31" s="86"/>
      <c r="C31" s="38">
        <f t="shared" ref="C31:N31" si="13">SUM(C23:C30)</f>
        <v>0</v>
      </c>
      <c r="D31" s="13">
        <f t="shared" si="13"/>
        <v>0</v>
      </c>
      <c r="E31" s="13">
        <f t="shared" si="13"/>
        <v>0</v>
      </c>
      <c r="F31" s="13">
        <f t="shared" si="13"/>
        <v>0</v>
      </c>
      <c r="G31" s="13">
        <f t="shared" si="13"/>
        <v>0</v>
      </c>
      <c r="H31" s="13">
        <f t="shared" si="13"/>
        <v>0</v>
      </c>
      <c r="I31" s="13">
        <f t="shared" si="13"/>
        <v>0</v>
      </c>
      <c r="J31" s="13">
        <f t="shared" si="13"/>
        <v>0</v>
      </c>
      <c r="K31" s="13">
        <f t="shared" si="13"/>
        <v>0</v>
      </c>
      <c r="L31" s="13">
        <f t="shared" si="13"/>
        <v>0</v>
      </c>
      <c r="M31" s="13">
        <f t="shared" si="13"/>
        <v>0</v>
      </c>
      <c r="N31" s="13">
        <f t="shared" si="13"/>
        <v>0</v>
      </c>
      <c r="O31" s="39">
        <f t="shared" si="9"/>
        <v>0</v>
      </c>
      <c r="P31" s="38">
        <f t="shared" ref="P31:AA31" si="14">SUM(P23:P30)</f>
        <v>0</v>
      </c>
      <c r="Q31" s="13">
        <f t="shared" si="14"/>
        <v>0</v>
      </c>
      <c r="R31" s="13">
        <f t="shared" si="14"/>
        <v>0</v>
      </c>
      <c r="S31" s="13">
        <f t="shared" si="14"/>
        <v>0</v>
      </c>
      <c r="T31" s="13">
        <f t="shared" si="14"/>
        <v>0</v>
      </c>
      <c r="U31" s="13">
        <f t="shared" si="14"/>
        <v>0</v>
      </c>
      <c r="V31" s="13">
        <f t="shared" si="14"/>
        <v>0</v>
      </c>
      <c r="W31" s="13">
        <f t="shared" si="14"/>
        <v>0</v>
      </c>
      <c r="X31" s="13">
        <f t="shared" si="14"/>
        <v>0</v>
      </c>
      <c r="Y31" s="13">
        <f t="shared" si="14"/>
        <v>0</v>
      </c>
      <c r="Z31" s="13">
        <f t="shared" si="14"/>
        <v>0</v>
      </c>
      <c r="AA31" s="13">
        <f t="shared" si="14"/>
        <v>0</v>
      </c>
      <c r="AB31" s="39">
        <f t="shared" si="12"/>
        <v>0</v>
      </c>
      <c r="AC31" s="67">
        <f t="shared" ref="AC31:AE31" si="15">SUM(AC23:AC30)</f>
        <v>0</v>
      </c>
      <c r="AD31" s="67">
        <f t="shared" si="15"/>
        <v>0</v>
      </c>
      <c r="AE31" s="67">
        <f t="shared" si="15"/>
        <v>0</v>
      </c>
      <c r="AF31" s="39">
        <f t="shared" si="11"/>
        <v>0</v>
      </c>
    </row>
    <row r="32" spans="1:32" ht="13" thickBot="1" x14ac:dyDescent="0.3">
      <c r="A32" s="20"/>
      <c r="B32" s="87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  <c r="P32" s="16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  <c r="AC32" s="68"/>
      <c r="AD32" s="68"/>
      <c r="AE32" s="68"/>
      <c r="AF32" s="18"/>
    </row>
    <row r="33" spans="1:32" ht="13" x14ac:dyDescent="0.3">
      <c r="A33" s="21" t="s">
        <v>41</v>
      </c>
      <c r="B33" s="88"/>
      <c r="C33" s="38">
        <f t="shared" ref="C33:N33" si="16">C17-C19-C20-C31</f>
        <v>0</v>
      </c>
      <c r="D33" s="13">
        <f t="shared" si="16"/>
        <v>0</v>
      </c>
      <c r="E33" s="13">
        <f t="shared" si="16"/>
        <v>0</v>
      </c>
      <c r="F33" s="13">
        <f t="shared" si="16"/>
        <v>0</v>
      </c>
      <c r="G33" s="13">
        <f t="shared" si="16"/>
        <v>0</v>
      </c>
      <c r="H33" s="13">
        <f t="shared" si="16"/>
        <v>0</v>
      </c>
      <c r="I33" s="13">
        <f t="shared" si="16"/>
        <v>0</v>
      </c>
      <c r="J33" s="13">
        <f t="shared" si="16"/>
        <v>0</v>
      </c>
      <c r="K33" s="13">
        <f t="shared" si="16"/>
        <v>0</v>
      </c>
      <c r="L33" s="13">
        <f t="shared" si="16"/>
        <v>0</v>
      </c>
      <c r="M33" s="13">
        <f t="shared" si="16"/>
        <v>0</v>
      </c>
      <c r="N33" s="13">
        <f t="shared" si="16"/>
        <v>0</v>
      </c>
      <c r="O33" s="39">
        <f>SUM(C33:N33)</f>
        <v>0</v>
      </c>
      <c r="P33" s="38">
        <f t="shared" ref="P33:AA33" si="17">P17-P19-P20-P31</f>
        <v>0</v>
      </c>
      <c r="Q33" s="13">
        <f t="shared" si="17"/>
        <v>0</v>
      </c>
      <c r="R33" s="13">
        <f t="shared" si="17"/>
        <v>0</v>
      </c>
      <c r="S33" s="13">
        <f t="shared" si="17"/>
        <v>0</v>
      </c>
      <c r="T33" s="13">
        <f t="shared" si="17"/>
        <v>0</v>
      </c>
      <c r="U33" s="13">
        <f t="shared" si="17"/>
        <v>0</v>
      </c>
      <c r="V33" s="13">
        <f t="shared" si="17"/>
        <v>0</v>
      </c>
      <c r="W33" s="13">
        <f t="shared" si="17"/>
        <v>0</v>
      </c>
      <c r="X33" s="13">
        <f t="shared" si="17"/>
        <v>0</v>
      </c>
      <c r="Y33" s="13">
        <f t="shared" si="17"/>
        <v>0</v>
      </c>
      <c r="Z33" s="13">
        <f t="shared" si="17"/>
        <v>0</v>
      </c>
      <c r="AA33" s="13">
        <f t="shared" si="17"/>
        <v>0</v>
      </c>
      <c r="AB33" s="39">
        <f>SUM(P33:AA33)</f>
        <v>0</v>
      </c>
      <c r="AC33" s="67">
        <f t="shared" ref="AC33:AE33" si="18">AC17-AC19-AC20-AC31</f>
        <v>0</v>
      </c>
      <c r="AD33" s="67">
        <f t="shared" si="18"/>
        <v>0</v>
      </c>
      <c r="AE33" s="67">
        <f t="shared" si="18"/>
        <v>0</v>
      </c>
      <c r="AF33" s="39">
        <f>SUM(T33:AE33)</f>
        <v>0</v>
      </c>
    </row>
    <row r="34" spans="1:32" x14ac:dyDescent="0.25">
      <c r="A34" s="6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7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14"/>
      <c r="AC34" s="64"/>
      <c r="AD34" s="64"/>
      <c r="AE34" s="64"/>
      <c r="AF34" s="14"/>
    </row>
    <row r="35" spans="1:32" x14ac:dyDescent="0.25">
      <c r="A35" s="104" t="s">
        <v>42</v>
      </c>
      <c r="C35" s="49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11">
        <f t="shared" ref="O35:O40" si="19">SUM(C35:N35)</f>
        <v>0</v>
      </c>
      <c r="P35" s="49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11">
        <f t="shared" ref="AB35:AB40" si="20">SUM(P35:AA35)</f>
        <v>0</v>
      </c>
      <c r="AC35" s="65">
        <v>0</v>
      </c>
      <c r="AD35" s="65">
        <v>0</v>
      </c>
      <c r="AE35" s="65">
        <v>0</v>
      </c>
      <c r="AF35" s="11">
        <f t="shared" ref="AF35:AF57" si="21">SUM(O35,AB35,AC35,AD35,AE35)</f>
        <v>0</v>
      </c>
    </row>
    <row r="36" spans="1:32" x14ac:dyDescent="0.25">
      <c r="A36" s="104" t="s">
        <v>43</v>
      </c>
      <c r="C36" s="49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11">
        <f t="shared" si="19"/>
        <v>0</v>
      </c>
      <c r="P36" s="49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11">
        <f t="shared" si="20"/>
        <v>0</v>
      </c>
      <c r="AC36" s="65">
        <v>0</v>
      </c>
      <c r="AD36" s="65">
        <v>0</v>
      </c>
      <c r="AE36" s="65">
        <v>0</v>
      </c>
      <c r="AF36" s="11">
        <f t="shared" si="21"/>
        <v>0</v>
      </c>
    </row>
    <row r="37" spans="1:32" x14ac:dyDescent="0.25">
      <c r="A37" s="104" t="s">
        <v>44</v>
      </c>
      <c r="C37" s="49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11">
        <f t="shared" si="19"/>
        <v>0</v>
      </c>
      <c r="P37" s="49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11">
        <f t="shared" si="20"/>
        <v>0</v>
      </c>
      <c r="AC37" s="65">
        <v>0</v>
      </c>
      <c r="AD37" s="65">
        <v>0</v>
      </c>
      <c r="AE37" s="65">
        <v>0</v>
      </c>
      <c r="AF37" s="11">
        <f t="shared" si="21"/>
        <v>0</v>
      </c>
    </row>
    <row r="38" spans="1:32" x14ac:dyDescent="0.25">
      <c r="A38" s="108" t="s">
        <v>82</v>
      </c>
      <c r="C38" s="49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11">
        <f t="shared" si="19"/>
        <v>0</v>
      </c>
      <c r="P38" s="49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11">
        <f t="shared" si="20"/>
        <v>0</v>
      </c>
      <c r="AC38" s="65">
        <v>0</v>
      </c>
      <c r="AD38" s="65">
        <v>0</v>
      </c>
      <c r="AE38" s="65">
        <v>0</v>
      </c>
      <c r="AF38" s="11">
        <f t="shared" si="21"/>
        <v>0</v>
      </c>
    </row>
    <row r="39" spans="1:32" ht="13" thickBot="1" x14ac:dyDescent="0.3">
      <c r="A39" s="107" t="s">
        <v>46</v>
      </c>
      <c r="B39" s="87"/>
      <c r="C39" s="53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40">
        <f t="shared" si="19"/>
        <v>0</v>
      </c>
      <c r="P39" s="53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40">
        <f t="shared" si="20"/>
        <v>0</v>
      </c>
      <c r="AC39" s="69">
        <v>0</v>
      </c>
      <c r="AD39" s="69">
        <v>0</v>
      </c>
      <c r="AE39" s="69">
        <v>0</v>
      </c>
      <c r="AF39" s="79">
        <f t="shared" si="21"/>
        <v>0</v>
      </c>
    </row>
    <row r="40" spans="1:32" ht="13" x14ac:dyDescent="0.3">
      <c r="A40" s="12" t="s">
        <v>47</v>
      </c>
      <c r="B40" s="31"/>
      <c r="C40" s="38">
        <f t="shared" ref="C40:N40" si="22">C33+C35+C36+C37-C38-C39</f>
        <v>0</v>
      </c>
      <c r="D40" s="13">
        <f t="shared" si="22"/>
        <v>0</v>
      </c>
      <c r="E40" s="13">
        <f t="shared" si="22"/>
        <v>0</v>
      </c>
      <c r="F40" s="13">
        <f t="shared" si="22"/>
        <v>0</v>
      </c>
      <c r="G40" s="13">
        <f t="shared" si="22"/>
        <v>0</v>
      </c>
      <c r="H40" s="13">
        <f t="shared" si="22"/>
        <v>0</v>
      </c>
      <c r="I40" s="13">
        <f t="shared" si="22"/>
        <v>0</v>
      </c>
      <c r="J40" s="13">
        <f t="shared" si="22"/>
        <v>0</v>
      </c>
      <c r="K40" s="13">
        <f t="shared" si="22"/>
        <v>0</v>
      </c>
      <c r="L40" s="13">
        <f t="shared" si="22"/>
        <v>0</v>
      </c>
      <c r="M40" s="13">
        <f t="shared" si="22"/>
        <v>0</v>
      </c>
      <c r="N40" s="13">
        <f t="shared" si="22"/>
        <v>0</v>
      </c>
      <c r="O40" s="39">
        <f t="shared" si="19"/>
        <v>0</v>
      </c>
      <c r="P40" s="38">
        <f t="shared" ref="P40:AA40" si="23">P33+P35+P36+P37-P38-P39</f>
        <v>0</v>
      </c>
      <c r="Q40" s="13">
        <f t="shared" si="23"/>
        <v>0</v>
      </c>
      <c r="R40" s="13">
        <f t="shared" si="23"/>
        <v>0</v>
      </c>
      <c r="S40" s="13">
        <f t="shared" si="23"/>
        <v>0</v>
      </c>
      <c r="T40" s="13">
        <f t="shared" si="23"/>
        <v>0</v>
      </c>
      <c r="U40" s="13">
        <f t="shared" si="23"/>
        <v>0</v>
      </c>
      <c r="V40" s="13">
        <f t="shared" si="23"/>
        <v>0</v>
      </c>
      <c r="W40" s="13">
        <f t="shared" si="23"/>
        <v>0</v>
      </c>
      <c r="X40" s="13">
        <f t="shared" si="23"/>
        <v>0</v>
      </c>
      <c r="Y40" s="13">
        <f t="shared" si="23"/>
        <v>0</v>
      </c>
      <c r="Z40" s="13">
        <f t="shared" si="23"/>
        <v>0</v>
      </c>
      <c r="AA40" s="13">
        <f t="shared" si="23"/>
        <v>0</v>
      </c>
      <c r="AB40" s="39">
        <f t="shared" si="20"/>
        <v>0</v>
      </c>
      <c r="AC40" s="67">
        <f t="shared" ref="AC40:AE40" si="24">AC33+AC35+AC36+AC37-AC38-AC39</f>
        <v>0</v>
      </c>
      <c r="AD40" s="67">
        <f t="shared" si="24"/>
        <v>0</v>
      </c>
      <c r="AE40" s="67">
        <f t="shared" si="24"/>
        <v>0</v>
      </c>
      <c r="AF40" s="39">
        <f t="shared" si="21"/>
        <v>0</v>
      </c>
    </row>
    <row r="41" spans="1:32" x14ac:dyDescent="0.25">
      <c r="A41" s="6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4"/>
      <c r="P41" s="7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14"/>
      <c r="AC41" s="64"/>
      <c r="AD41" s="64"/>
      <c r="AE41" s="64"/>
      <c r="AF41" s="14"/>
    </row>
    <row r="42" spans="1:32" x14ac:dyDescent="0.25">
      <c r="A42" s="104" t="s">
        <v>49</v>
      </c>
      <c r="C42" s="49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11">
        <f>SUM(C42:N42)</f>
        <v>0</v>
      </c>
      <c r="P42" s="49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11">
        <f>SUM(P42:AA42)</f>
        <v>0</v>
      </c>
      <c r="AC42" s="65">
        <v>0</v>
      </c>
      <c r="AD42" s="65">
        <v>0</v>
      </c>
      <c r="AE42" s="65">
        <v>0</v>
      </c>
      <c r="AF42" s="11">
        <f t="shared" si="21"/>
        <v>0</v>
      </c>
    </row>
    <row r="43" spans="1:32" x14ac:dyDescent="0.25">
      <c r="A43" s="104" t="s">
        <v>48</v>
      </c>
      <c r="C43" s="49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11">
        <f>SUM(C43:N43)</f>
        <v>0</v>
      </c>
      <c r="P43" s="49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11">
        <f>SUM(P43:AA43)</f>
        <v>0</v>
      </c>
      <c r="AC43" s="65">
        <v>0</v>
      </c>
      <c r="AD43" s="65">
        <v>0</v>
      </c>
      <c r="AE43" s="65">
        <v>0</v>
      </c>
      <c r="AF43" s="11">
        <f t="shared" si="21"/>
        <v>0</v>
      </c>
    </row>
    <row r="44" spans="1:32" ht="13" thickBot="1" x14ac:dyDescent="0.3">
      <c r="A44" s="20"/>
      <c r="B44" s="87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8"/>
      <c r="P44" s="16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  <c r="AC44" s="68"/>
      <c r="AD44" s="68"/>
      <c r="AE44" s="68"/>
      <c r="AF44" s="18"/>
    </row>
    <row r="45" spans="1:32" ht="13" x14ac:dyDescent="0.3">
      <c r="A45" s="12" t="s">
        <v>56</v>
      </c>
      <c r="B45" s="31"/>
      <c r="C45" s="38">
        <f t="shared" ref="C45:N45" si="25">C40+C42-C43</f>
        <v>0</v>
      </c>
      <c r="D45" s="13">
        <f t="shared" si="25"/>
        <v>0</v>
      </c>
      <c r="E45" s="13">
        <f t="shared" si="25"/>
        <v>0</v>
      </c>
      <c r="F45" s="13">
        <f t="shared" si="25"/>
        <v>0</v>
      </c>
      <c r="G45" s="13">
        <f t="shared" si="25"/>
        <v>0</v>
      </c>
      <c r="H45" s="13">
        <f t="shared" si="25"/>
        <v>0</v>
      </c>
      <c r="I45" s="13">
        <f t="shared" si="25"/>
        <v>0</v>
      </c>
      <c r="J45" s="13">
        <f t="shared" si="25"/>
        <v>0</v>
      </c>
      <c r="K45" s="13">
        <f t="shared" si="25"/>
        <v>0</v>
      </c>
      <c r="L45" s="13">
        <f t="shared" si="25"/>
        <v>0</v>
      </c>
      <c r="M45" s="13">
        <f t="shared" si="25"/>
        <v>0</v>
      </c>
      <c r="N45" s="13">
        <f t="shared" si="25"/>
        <v>0</v>
      </c>
      <c r="O45" s="39">
        <f>SUM(C45:N45)</f>
        <v>0</v>
      </c>
      <c r="P45" s="38">
        <f t="shared" ref="P45:AA45" si="26">P40+P42-P43</f>
        <v>0</v>
      </c>
      <c r="Q45" s="13">
        <f t="shared" si="26"/>
        <v>0</v>
      </c>
      <c r="R45" s="13">
        <f t="shared" si="26"/>
        <v>0</v>
      </c>
      <c r="S45" s="13">
        <f t="shared" si="26"/>
        <v>0</v>
      </c>
      <c r="T45" s="13">
        <f t="shared" si="26"/>
        <v>0</v>
      </c>
      <c r="U45" s="13">
        <f t="shared" si="26"/>
        <v>0</v>
      </c>
      <c r="V45" s="13">
        <f t="shared" si="26"/>
        <v>0</v>
      </c>
      <c r="W45" s="13">
        <f t="shared" si="26"/>
        <v>0</v>
      </c>
      <c r="X45" s="13">
        <f t="shared" si="26"/>
        <v>0</v>
      </c>
      <c r="Y45" s="13">
        <f t="shared" si="26"/>
        <v>0</v>
      </c>
      <c r="Z45" s="13">
        <f t="shared" si="26"/>
        <v>0</v>
      </c>
      <c r="AA45" s="13">
        <f t="shared" si="26"/>
        <v>0</v>
      </c>
      <c r="AB45" s="39">
        <f>SUM(P45:AA45)</f>
        <v>0</v>
      </c>
      <c r="AC45" s="67">
        <f t="shared" ref="AC45:AE45" si="27">AC40+AC42-AC43</f>
        <v>0</v>
      </c>
      <c r="AD45" s="67">
        <f t="shared" si="27"/>
        <v>0</v>
      </c>
      <c r="AE45" s="67">
        <f t="shared" si="27"/>
        <v>0</v>
      </c>
      <c r="AF45" s="39">
        <f t="shared" si="21"/>
        <v>0</v>
      </c>
    </row>
    <row r="46" spans="1:32" x14ac:dyDescent="0.25">
      <c r="A46" s="6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4"/>
      <c r="P46" s="7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14"/>
      <c r="AC46" s="64"/>
      <c r="AD46" s="64"/>
      <c r="AE46" s="64"/>
      <c r="AF46" s="14"/>
    </row>
    <row r="47" spans="1:32" x14ac:dyDescent="0.25">
      <c r="A47" s="104" t="s">
        <v>50</v>
      </c>
      <c r="C47" s="49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11">
        <f>SUM(C47:N47)</f>
        <v>0</v>
      </c>
      <c r="P47" s="49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0">
        <v>0</v>
      </c>
      <c r="AB47" s="11">
        <f>SUM(P47:AA47)</f>
        <v>0</v>
      </c>
      <c r="AC47" s="65">
        <v>0</v>
      </c>
      <c r="AD47" s="65">
        <v>0</v>
      </c>
      <c r="AE47" s="65">
        <v>0</v>
      </c>
      <c r="AF47" s="11">
        <f t="shared" si="21"/>
        <v>0</v>
      </c>
    </row>
    <row r="48" spans="1:32" x14ac:dyDescent="0.25">
      <c r="A48" s="104" t="s">
        <v>51</v>
      </c>
      <c r="C48" s="49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11">
        <f>SUM(C48:N48)</f>
        <v>0</v>
      </c>
      <c r="P48" s="49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11">
        <f>SUM(P48:AA48)</f>
        <v>0</v>
      </c>
      <c r="AC48" s="65">
        <v>0</v>
      </c>
      <c r="AD48" s="65">
        <v>0</v>
      </c>
      <c r="AE48" s="65">
        <v>0</v>
      </c>
      <c r="AF48" s="11">
        <f t="shared" si="21"/>
        <v>0</v>
      </c>
    </row>
    <row r="49" spans="1:32" ht="13" thickBot="1" x14ac:dyDescent="0.3">
      <c r="A49" s="20"/>
      <c r="B49" s="87"/>
      <c r="C49" s="55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18"/>
      <c r="P49" s="55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18"/>
      <c r="AC49" s="70"/>
      <c r="AD49" s="70"/>
      <c r="AE49" s="70"/>
      <c r="AF49" s="18"/>
    </row>
    <row r="50" spans="1:32" ht="13.5" thickBot="1" x14ac:dyDescent="0.35">
      <c r="A50" s="22" t="s">
        <v>52</v>
      </c>
      <c r="B50" s="89"/>
      <c r="C50" s="59">
        <f t="shared" ref="C50:N50" si="28">C45-C47-C48</f>
        <v>0</v>
      </c>
      <c r="D50" s="60">
        <f t="shared" si="28"/>
        <v>0</v>
      </c>
      <c r="E50" s="60">
        <f t="shared" si="28"/>
        <v>0</v>
      </c>
      <c r="F50" s="60">
        <f t="shared" si="28"/>
        <v>0</v>
      </c>
      <c r="G50" s="60">
        <f t="shared" si="28"/>
        <v>0</v>
      </c>
      <c r="H50" s="60">
        <f t="shared" si="28"/>
        <v>0</v>
      </c>
      <c r="I50" s="60">
        <f t="shared" si="28"/>
        <v>0</v>
      </c>
      <c r="J50" s="60">
        <f t="shared" si="28"/>
        <v>0</v>
      </c>
      <c r="K50" s="60">
        <f t="shared" si="28"/>
        <v>0</v>
      </c>
      <c r="L50" s="60">
        <f t="shared" si="28"/>
        <v>0</v>
      </c>
      <c r="M50" s="60">
        <f t="shared" si="28"/>
        <v>0</v>
      </c>
      <c r="N50" s="60">
        <f t="shared" si="28"/>
        <v>0</v>
      </c>
      <c r="O50" s="41">
        <f>SUM(C50:N50)</f>
        <v>0</v>
      </c>
      <c r="P50" s="59">
        <f t="shared" ref="P50:AA50" si="29">P45-P47-P48</f>
        <v>0</v>
      </c>
      <c r="Q50" s="60">
        <f t="shared" si="29"/>
        <v>0</v>
      </c>
      <c r="R50" s="60">
        <f t="shared" si="29"/>
        <v>0</v>
      </c>
      <c r="S50" s="60">
        <f t="shared" si="29"/>
        <v>0</v>
      </c>
      <c r="T50" s="60">
        <f t="shared" si="29"/>
        <v>0</v>
      </c>
      <c r="U50" s="60">
        <f t="shared" si="29"/>
        <v>0</v>
      </c>
      <c r="V50" s="60">
        <f t="shared" si="29"/>
        <v>0</v>
      </c>
      <c r="W50" s="60">
        <f t="shared" si="29"/>
        <v>0</v>
      </c>
      <c r="X50" s="60">
        <f t="shared" si="29"/>
        <v>0</v>
      </c>
      <c r="Y50" s="60">
        <f t="shared" si="29"/>
        <v>0</v>
      </c>
      <c r="Z50" s="60">
        <f t="shared" si="29"/>
        <v>0</v>
      </c>
      <c r="AA50" s="60">
        <f t="shared" si="29"/>
        <v>0</v>
      </c>
      <c r="AB50" s="41">
        <f>SUM(P50:AA50)</f>
        <v>0</v>
      </c>
      <c r="AC50" s="71">
        <f t="shared" ref="AC50:AE50" si="30">AC45-AC47-AC48</f>
        <v>0</v>
      </c>
      <c r="AD50" s="71">
        <f t="shared" si="30"/>
        <v>0</v>
      </c>
      <c r="AE50" s="71">
        <f t="shared" si="30"/>
        <v>0</v>
      </c>
      <c r="AF50" s="80">
        <f t="shared" si="21"/>
        <v>0</v>
      </c>
    </row>
    <row r="51" spans="1:32" ht="13" thickTop="1" x14ac:dyDescent="0.25">
      <c r="A51" s="6"/>
      <c r="C51" s="57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14"/>
      <c r="P51" s="57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14"/>
      <c r="AC51" s="72"/>
      <c r="AD51" s="72"/>
      <c r="AE51" s="72"/>
      <c r="AF51" s="14"/>
    </row>
    <row r="52" spans="1:32" x14ac:dyDescent="0.25">
      <c r="A52" s="104" t="s">
        <v>53</v>
      </c>
      <c r="C52" s="49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11">
        <f>SUM(C52:N52)</f>
        <v>0</v>
      </c>
      <c r="P52" s="49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11">
        <f>SUM(P52:AA52)</f>
        <v>0</v>
      </c>
      <c r="AC52" s="65">
        <v>0</v>
      </c>
      <c r="AD52" s="65">
        <v>0</v>
      </c>
      <c r="AE52" s="65">
        <v>0</v>
      </c>
      <c r="AF52" s="11">
        <f t="shared" si="21"/>
        <v>0</v>
      </c>
    </row>
    <row r="53" spans="1:32" x14ac:dyDescent="0.25">
      <c r="A53" s="104" t="s">
        <v>54</v>
      </c>
      <c r="C53" s="51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37">
        <f>SUM(C53:N53)</f>
        <v>0</v>
      </c>
      <c r="P53" s="51">
        <v>0</v>
      </c>
      <c r="Q53" s="52">
        <v>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37">
        <f>SUM(P53:AA53)</f>
        <v>0</v>
      </c>
      <c r="AC53" s="66">
        <v>0</v>
      </c>
      <c r="AD53" s="66">
        <v>0</v>
      </c>
      <c r="AE53" s="66">
        <v>0</v>
      </c>
      <c r="AF53" s="81">
        <f t="shared" si="21"/>
        <v>0</v>
      </c>
    </row>
    <row r="54" spans="1:32" x14ac:dyDescent="0.25">
      <c r="A54" s="6"/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4"/>
      <c r="P54" s="7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14"/>
      <c r="AC54" s="64"/>
      <c r="AD54" s="64"/>
      <c r="AE54" s="64"/>
      <c r="AF54" s="14"/>
    </row>
    <row r="55" spans="1:32" ht="13" x14ac:dyDescent="0.3">
      <c r="A55" s="12" t="s">
        <v>0</v>
      </c>
      <c r="B55" s="31"/>
      <c r="C55" s="38">
        <f>C40+C39-C37-C52+C53</f>
        <v>0</v>
      </c>
      <c r="D55" s="38">
        <f t="shared" ref="D55:N55" si="31">D40+D39-D37-D52+D53</f>
        <v>0</v>
      </c>
      <c r="E55" s="38">
        <f t="shared" si="31"/>
        <v>0</v>
      </c>
      <c r="F55" s="38">
        <f t="shared" si="31"/>
        <v>0</v>
      </c>
      <c r="G55" s="38">
        <f t="shared" si="31"/>
        <v>0</v>
      </c>
      <c r="H55" s="38">
        <f t="shared" si="31"/>
        <v>0</v>
      </c>
      <c r="I55" s="38">
        <f t="shared" si="31"/>
        <v>0</v>
      </c>
      <c r="J55" s="38">
        <f t="shared" si="31"/>
        <v>0</v>
      </c>
      <c r="K55" s="38">
        <f t="shared" si="31"/>
        <v>0</v>
      </c>
      <c r="L55" s="38">
        <f t="shared" si="31"/>
        <v>0</v>
      </c>
      <c r="M55" s="38">
        <f t="shared" si="31"/>
        <v>0</v>
      </c>
      <c r="N55" s="38">
        <f t="shared" si="31"/>
        <v>0</v>
      </c>
      <c r="O55" s="39">
        <f>SUM(C55:N55)</f>
        <v>0</v>
      </c>
      <c r="P55" s="38">
        <f>P40+P39-P37-P52+P53</f>
        <v>0</v>
      </c>
      <c r="Q55" s="38">
        <f t="shared" ref="Q55:AA55" si="32">Q40+Q39-Q37-Q52+Q53</f>
        <v>0</v>
      </c>
      <c r="R55" s="38">
        <f t="shared" si="32"/>
        <v>0</v>
      </c>
      <c r="S55" s="38">
        <f t="shared" si="32"/>
        <v>0</v>
      </c>
      <c r="T55" s="38">
        <f t="shared" si="32"/>
        <v>0</v>
      </c>
      <c r="U55" s="38">
        <f t="shared" si="32"/>
        <v>0</v>
      </c>
      <c r="V55" s="38">
        <f t="shared" si="32"/>
        <v>0</v>
      </c>
      <c r="W55" s="38">
        <f t="shared" si="32"/>
        <v>0</v>
      </c>
      <c r="X55" s="38">
        <f t="shared" si="32"/>
        <v>0</v>
      </c>
      <c r="Y55" s="38">
        <f t="shared" si="32"/>
        <v>0</v>
      </c>
      <c r="Z55" s="38">
        <f t="shared" si="32"/>
        <v>0</v>
      </c>
      <c r="AA55" s="38">
        <f t="shared" si="32"/>
        <v>0</v>
      </c>
      <c r="AB55" s="39">
        <f>SUM(P55:AA55)</f>
        <v>0</v>
      </c>
      <c r="AC55" s="67">
        <f>AC40+AC39-AC37-AC52+AC53</f>
        <v>0</v>
      </c>
      <c r="AD55" s="67">
        <f t="shared" ref="AD55:AE55" si="33">AD40+AD39-AD37-AD52+AD53</f>
        <v>0</v>
      </c>
      <c r="AE55" s="67">
        <f t="shared" si="33"/>
        <v>0</v>
      </c>
      <c r="AF55" s="39">
        <f t="shared" si="21"/>
        <v>0</v>
      </c>
    </row>
    <row r="56" spans="1:32" ht="13" x14ac:dyDescent="0.3">
      <c r="A56" s="23"/>
      <c r="B56" s="82"/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4"/>
      <c r="P56" s="7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14"/>
      <c r="AC56" s="64"/>
      <c r="AD56" s="64"/>
      <c r="AE56" s="64"/>
      <c r="AF56" s="14"/>
    </row>
    <row r="57" spans="1:32" ht="13.5" thickBot="1" x14ac:dyDescent="0.35">
      <c r="A57" s="24" t="s">
        <v>2</v>
      </c>
      <c r="B57" s="90"/>
      <c r="C57" s="42">
        <f>C55+C20</f>
        <v>0</v>
      </c>
      <c r="D57" s="42">
        <f t="shared" ref="D57:N57" si="34">D55+D20</f>
        <v>0</v>
      </c>
      <c r="E57" s="42">
        <f t="shared" si="34"/>
        <v>0</v>
      </c>
      <c r="F57" s="42">
        <f t="shared" si="34"/>
        <v>0</v>
      </c>
      <c r="G57" s="42">
        <f t="shared" si="34"/>
        <v>0</v>
      </c>
      <c r="H57" s="42">
        <f t="shared" si="34"/>
        <v>0</v>
      </c>
      <c r="I57" s="42">
        <f t="shared" si="34"/>
        <v>0</v>
      </c>
      <c r="J57" s="42">
        <f t="shared" si="34"/>
        <v>0</v>
      </c>
      <c r="K57" s="42">
        <f t="shared" si="34"/>
        <v>0</v>
      </c>
      <c r="L57" s="42">
        <f t="shared" si="34"/>
        <v>0</v>
      </c>
      <c r="M57" s="42">
        <f t="shared" si="34"/>
        <v>0</v>
      </c>
      <c r="N57" s="42">
        <f t="shared" si="34"/>
        <v>0</v>
      </c>
      <c r="O57" s="43">
        <f>SUM(C57:N57)</f>
        <v>0</v>
      </c>
      <c r="P57" s="42">
        <f>P55+P20</f>
        <v>0</v>
      </c>
      <c r="Q57" s="42">
        <f t="shared" ref="Q57:AA57" si="35">Q55+Q20</f>
        <v>0</v>
      </c>
      <c r="R57" s="42">
        <f t="shared" si="35"/>
        <v>0</v>
      </c>
      <c r="S57" s="42">
        <f t="shared" si="35"/>
        <v>0</v>
      </c>
      <c r="T57" s="42">
        <f t="shared" si="35"/>
        <v>0</v>
      </c>
      <c r="U57" s="42">
        <f t="shared" si="35"/>
        <v>0</v>
      </c>
      <c r="V57" s="42">
        <f t="shared" si="35"/>
        <v>0</v>
      </c>
      <c r="W57" s="42">
        <f t="shared" si="35"/>
        <v>0</v>
      </c>
      <c r="X57" s="42">
        <f t="shared" si="35"/>
        <v>0</v>
      </c>
      <c r="Y57" s="42">
        <f t="shared" si="35"/>
        <v>0</v>
      </c>
      <c r="Z57" s="42">
        <f t="shared" si="35"/>
        <v>0</v>
      </c>
      <c r="AA57" s="42">
        <f t="shared" si="35"/>
        <v>0</v>
      </c>
      <c r="AB57" s="43">
        <f>SUM(P57:AA57)</f>
        <v>0</v>
      </c>
      <c r="AC57" s="73">
        <f>AC55+AC20</f>
        <v>0</v>
      </c>
      <c r="AD57" s="73">
        <f t="shared" ref="AD57:AE57" si="36">AD55+AD20</f>
        <v>0</v>
      </c>
      <c r="AE57" s="73">
        <f t="shared" si="36"/>
        <v>0</v>
      </c>
      <c r="AF57" s="43">
        <f t="shared" si="21"/>
        <v>0</v>
      </c>
    </row>
    <row r="58" spans="1:32" x14ac:dyDescent="0.25">
      <c r="A58" s="6"/>
      <c r="B58" s="61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4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14"/>
      <c r="AC58" s="64"/>
      <c r="AD58" s="64"/>
      <c r="AE58" s="64"/>
      <c r="AF58" s="14"/>
    </row>
    <row r="59" spans="1:32" ht="13" thickBot="1" x14ac:dyDescent="0.3">
      <c r="A59" s="6"/>
      <c r="B59" s="61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8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  <c r="AC59" s="68"/>
      <c r="AD59" s="68"/>
      <c r="AE59" s="68"/>
      <c r="AF59" s="18"/>
    </row>
    <row r="60" spans="1:32" ht="13" x14ac:dyDescent="0.3">
      <c r="A60" s="25" t="s">
        <v>55</v>
      </c>
      <c r="B60" s="95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4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4"/>
      <c r="AC60" s="64"/>
      <c r="AD60" s="64"/>
      <c r="AE60" s="64"/>
      <c r="AF60" s="14"/>
    </row>
    <row r="61" spans="1:32" x14ac:dyDescent="0.25">
      <c r="A61" s="26"/>
      <c r="B61" s="62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8"/>
      <c r="AC61" s="74"/>
      <c r="AD61" s="74"/>
      <c r="AE61" s="74"/>
      <c r="AF61" s="28"/>
    </row>
    <row r="62" spans="1:32" ht="13" x14ac:dyDescent="0.3">
      <c r="A62" s="29" t="s">
        <v>1</v>
      </c>
      <c r="B62" s="91"/>
      <c r="C62" s="44">
        <f t="shared" ref="C62:N62" si="37">C57</f>
        <v>0</v>
      </c>
      <c r="D62" s="44">
        <f t="shared" si="37"/>
        <v>0</v>
      </c>
      <c r="E62" s="44">
        <f t="shared" si="37"/>
        <v>0</v>
      </c>
      <c r="F62" s="44">
        <f t="shared" si="37"/>
        <v>0</v>
      </c>
      <c r="G62" s="44">
        <f t="shared" si="37"/>
        <v>0</v>
      </c>
      <c r="H62" s="44">
        <f t="shared" si="37"/>
        <v>0</v>
      </c>
      <c r="I62" s="44">
        <f t="shared" si="37"/>
        <v>0</v>
      </c>
      <c r="J62" s="44">
        <f t="shared" si="37"/>
        <v>0</v>
      </c>
      <c r="K62" s="44">
        <f t="shared" si="37"/>
        <v>0</v>
      </c>
      <c r="L62" s="44">
        <f t="shared" si="37"/>
        <v>0</v>
      </c>
      <c r="M62" s="44">
        <f t="shared" si="37"/>
        <v>0</v>
      </c>
      <c r="N62" s="44">
        <f t="shared" si="37"/>
        <v>0</v>
      </c>
      <c r="O62" s="45">
        <f>SUM(C62:N62)</f>
        <v>0</v>
      </c>
      <c r="P62" s="44">
        <f t="shared" ref="P62:AA62" si="38">P57</f>
        <v>0</v>
      </c>
      <c r="Q62" s="44">
        <f t="shared" si="38"/>
        <v>0</v>
      </c>
      <c r="R62" s="44">
        <f t="shared" si="38"/>
        <v>0</v>
      </c>
      <c r="S62" s="44">
        <f t="shared" si="38"/>
        <v>0</v>
      </c>
      <c r="T62" s="44">
        <f t="shared" si="38"/>
        <v>0</v>
      </c>
      <c r="U62" s="44">
        <f t="shared" si="38"/>
        <v>0</v>
      </c>
      <c r="V62" s="44">
        <f t="shared" si="38"/>
        <v>0</v>
      </c>
      <c r="W62" s="44">
        <f t="shared" si="38"/>
        <v>0</v>
      </c>
      <c r="X62" s="44">
        <f t="shared" si="38"/>
        <v>0</v>
      </c>
      <c r="Y62" s="44">
        <f t="shared" si="38"/>
        <v>0</v>
      </c>
      <c r="Z62" s="44">
        <f t="shared" si="38"/>
        <v>0</v>
      </c>
      <c r="AA62" s="44">
        <f t="shared" si="38"/>
        <v>0</v>
      </c>
      <c r="AB62" s="45">
        <f>SUM(P62:AA62)</f>
        <v>0</v>
      </c>
      <c r="AC62" s="75">
        <f t="shared" ref="AC62:AE62" si="39">AC57</f>
        <v>0</v>
      </c>
      <c r="AD62" s="75">
        <f t="shared" si="39"/>
        <v>0</v>
      </c>
      <c r="AE62" s="75">
        <f t="shared" si="39"/>
        <v>0</v>
      </c>
      <c r="AF62" s="45">
        <f t="shared" ref="AF62:AF64" si="40">SUM(O62,AB62,AC62,AD62,AE62)</f>
        <v>0</v>
      </c>
    </row>
    <row r="63" spans="1:32" ht="13" x14ac:dyDescent="0.3">
      <c r="A63" s="31" t="s">
        <v>57</v>
      </c>
      <c r="B63" s="31"/>
      <c r="C63" s="13">
        <f>-C39+C37</f>
        <v>0</v>
      </c>
      <c r="D63" s="13">
        <f t="shared" ref="D63:N63" si="41">-D39+D37</f>
        <v>0</v>
      </c>
      <c r="E63" s="13">
        <f t="shared" si="41"/>
        <v>0</v>
      </c>
      <c r="F63" s="13">
        <f t="shared" si="41"/>
        <v>0</v>
      </c>
      <c r="G63" s="13">
        <f t="shared" si="41"/>
        <v>0</v>
      </c>
      <c r="H63" s="13">
        <f t="shared" si="41"/>
        <v>0</v>
      </c>
      <c r="I63" s="13">
        <f t="shared" si="41"/>
        <v>0</v>
      </c>
      <c r="J63" s="13">
        <f t="shared" si="41"/>
        <v>0</v>
      </c>
      <c r="K63" s="13">
        <f t="shared" si="41"/>
        <v>0</v>
      </c>
      <c r="L63" s="13">
        <f t="shared" si="41"/>
        <v>0</v>
      </c>
      <c r="M63" s="13">
        <f t="shared" si="41"/>
        <v>0</v>
      </c>
      <c r="N63" s="13">
        <f t="shared" si="41"/>
        <v>0</v>
      </c>
      <c r="O63" s="45">
        <f>SUM(C63:N63)</f>
        <v>0</v>
      </c>
      <c r="P63" s="13">
        <f>-P39+P37</f>
        <v>0</v>
      </c>
      <c r="Q63" s="13">
        <f t="shared" ref="Q63:AA63" si="42">-Q39+Q37</f>
        <v>0</v>
      </c>
      <c r="R63" s="13">
        <f t="shared" si="42"/>
        <v>0</v>
      </c>
      <c r="S63" s="13">
        <f t="shared" si="42"/>
        <v>0</v>
      </c>
      <c r="T63" s="13">
        <f t="shared" si="42"/>
        <v>0</v>
      </c>
      <c r="U63" s="13">
        <f t="shared" si="42"/>
        <v>0</v>
      </c>
      <c r="V63" s="13">
        <f t="shared" si="42"/>
        <v>0</v>
      </c>
      <c r="W63" s="13">
        <f t="shared" si="42"/>
        <v>0</v>
      </c>
      <c r="X63" s="13">
        <f t="shared" si="42"/>
        <v>0</v>
      </c>
      <c r="Y63" s="13">
        <f t="shared" si="42"/>
        <v>0</v>
      </c>
      <c r="Z63" s="13">
        <f t="shared" si="42"/>
        <v>0</v>
      </c>
      <c r="AA63" s="13">
        <f t="shared" si="42"/>
        <v>0</v>
      </c>
      <c r="AB63" s="45">
        <f>SUM(P63:AA63)</f>
        <v>0</v>
      </c>
      <c r="AC63" s="67">
        <f>-AC39+AC37</f>
        <v>0</v>
      </c>
      <c r="AD63" s="67">
        <f t="shared" ref="AD63:AE63" si="43">-AD39+AD37</f>
        <v>0</v>
      </c>
      <c r="AE63" s="67">
        <f t="shared" si="43"/>
        <v>0</v>
      </c>
      <c r="AF63" s="45">
        <f t="shared" si="40"/>
        <v>0</v>
      </c>
    </row>
    <row r="64" spans="1:32" ht="13" x14ac:dyDescent="0.3">
      <c r="A64" s="31" t="s">
        <v>58</v>
      </c>
      <c r="B64" s="31"/>
      <c r="C64" s="13">
        <f>C47+C48</f>
        <v>0</v>
      </c>
      <c r="D64" s="13">
        <f t="shared" ref="D64:N64" si="44">D47+D48</f>
        <v>0</v>
      </c>
      <c r="E64" s="13">
        <f t="shared" si="44"/>
        <v>0</v>
      </c>
      <c r="F64" s="13">
        <f t="shared" si="44"/>
        <v>0</v>
      </c>
      <c r="G64" s="13">
        <f t="shared" si="44"/>
        <v>0</v>
      </c>
      <c r="H64" s="13">
        <f t="shared" si="44"/>
        <v>0</v>
      </c>
      <c r="I64" s="13">
        <f t="shared" si="44"/>
        <v>0</v>
      </c>
      <c r="J64" s="13">
        <f t="shared" si="44"/>
        <v>0</v>
      </c>
      <c r="K64" s="13">
        <f t="shared" si="44"/>
        <v>0</v>
      </c>
      <c r="L64" s="13">
        <f t="shared" si="44"/>
        <v>0</v>
      </c>
      <c r="M64" s="13">
        <f t="shared" si="44"/>
        <v>0</v>
      </c>
      <c r="N64" s="13">
        <f t="shared" si="44"/>
        <v>0</v>
      </c>
      <c r="O64" s="45">
        <f>SUM(C64:N64)</f>
        <v>0</v>
      </c>
      <c r="P64" s="13">
        <f>P47+P48</f>
        <v>0</v>
      </c>
      <c r="Q64" s="13">
        <f t="shared" ref="Q64:AA64" si="45">Q47+Q48</f>
        <v>0</v>
      </c>
      <c r="R64" s="13">
        <f t="shared" si="45"/>
        <v>0</v>
      </c>
      <c r="S64" s="13">
        <f t="shared" si="45"/>
        <v>0</v>
      </c>
      <c r="T64" s="13">
        <f t="shared" si="45"/>
        <v>0</v>
      </c>
      <c r="U64" s="13">
        <f t="shared" si="45"/>
        <v>0</v>
      </c>
      <c r="V64" s="13">
        <f t="shared" si="45"/>
        <v>0</v>
      </c>
      <c r="W64" s="13">
        <f t="shared" si="45"/>
        <v>0</v>
      </c>
      <c r="X64" s="13">
        <f t="shared" si="45"/>
        <v>0</v>
      </c>
      <c r="Y64" s="13">
        <f t="shared" si="45"/>
        <v>0</v>
      </c>
      <c r="Z64" s="13">
        <f t="shared" si="45"/>
        <v>0</v>
      </c>
      <c r="AA64" s="13">
        <f t="shared" si="45"/>
        <v>0</v>
      </c>
      <c r="AB64" s="45">
        <f>SUM(P64:AA64)</f>
        <v>0</v>
      </c>
      <c r="AC64" s="67">
        <f>AC47+AC48</f>
        <v>0</v>
      </c>
      <c r="AD64" s="67">
        <f t="shared" ref="AD64:AE64" si="46">AD47+AD48</f>
        <v>0</v>
      </c>
      <c r="AE64" s="67">
        <f t="shared" si="46"/>
        <v>0</v>
      </c>
      <c r="AF64" s="45">
        <f t="shared" si="40"/>
        <v>0</v>
      </c>
    </row>
    <row r="65" spans="1:32" x14ac:dyDescent="0.25">
      <c r="A65" s="6"/>
      <c r="B65" s="61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4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14"/>
      <c r="AC65" s="64"/>
      <c r="AD65" s="64"/>
      <c r="AE65" s="64"/>
      <c r="AF65" s="14"/>
    </row>
    <row r="66" spans="1:32" x14ac:dyDescent="0.25">
      <c r="A66" s="6" t="s">
        <v>59</v>
      </c>
      <c r="B66" s="61"/>
      <c r="C66" s="50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11">
        <f t="shared" ref="O66:O71" si="47">SUM(C66:N66)</f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11">
        <f t="shared" ref="AB66:AB71" si="48">SUM(P66:AA66)</f>
        <v>0</v>
      </c>
      <c r="AC66" s="65">
        <v>0</v>
      </c>
      <c r="AD66" s="65">
        <v>0</v>
      </c>
      <c r="AE66" s="65">
        <v>0</v>
      </c>
      <c r="AF66" s="11">
        <f t="shared" ref="AF66:AF81" si="49">SUM(O66,AB66,AC66,AD66,AE66)</f>
        <v>0</v>
      </c>
    </row>
    <row r="67" spans="1:32" x14ac:dyDescent="0.25">
      <c r="A67" s="6" t="s">
        <v>60</v>
      </c>
      <c r="B67" s="61"/>
      <c r="C67" s="50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11">
        <f t="shared" si="47"/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11">
        <f t="shared" si="48"/>
        <v>0</v>
      </c>
      <c r="AC67" s="65">
        <v>0</v>
      </c>
      <c r="AD67" s="65">
        <v>0</v>
      </c>
      <c r="AE67" s="65">
        <v>0</v>
      </c>
      <c r="AF67" s="11">
        <f t="shared" si="49"/>
        <v>0</v>
      </c>
    </row>
    <row r="68" spans="1:32" x14ac:dyDescent="0.25">
      <c r="A68" s="6" t="s">
        <v>61</v>
      </c>
      <c r="B68" s="61"/>
      <c r="C68" s="50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11">
        <f t="shared" si="47"/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0">
        <v>0</v>
      </c>
      <c r="AA68" s="50">
        <v>0</v>
      </c>
      <c r="AB68" s="11">
        <f t="shared" si="48"/>
        <v>0</v>
      </c>
      <c r="AC68" s="65">
        <v>0</v>
      </c>
      <c r="AD68" s="65">
        <v>0</v>
      </c>
      <c r="AE68" s="65">
        <v>0</v>
      </c>
      <c r="AF68" s="11">
        <f t="shared" si="49"/>
        <v>0</v>
      </c>
    </row>
    <row r="69" spans="1:32" x14ac:dyDescent="0.25">
      <c r="A69" s="6" t="s">
        <v>62</v>
      </c>
      <c r="B69" s="61"/>
      <c r="C69" s="50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11">
        <f t="shared" si="47"/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11">
        <f t="shared" si="48"/>
        <v>0</v>
      </c>
      <c r="AC69" s="65">
        <v>0</v>
      </c>
      <c r="AD69" s="65">
        <v>0</v>
      </c>
      <c r="AE69" s="65">
        <v>0</v>
      </c>
      <c r="AF69" s="11">
        <f t="shared" si="49"/>
        <v>0</v>
      </c>
    </row>
    <row r="70" spans="1:32" x14ac:dyDescent="0.25">
      <c r="A70" s="6" t="s">
        <v>63</v>
      </c>
      <c r="B70" s="61"/>
      <c r="C70" s="50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11">
        <f t="shared" si="47"/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11">
        <f t="shared" si="48"/>
        <v>0</v>
      </c>
      <c r="AC70" s="65">
        <v>0</v>
      </c>
      <c r="AD70" s="65">
        <v>0</v>
      </c>
      <c r="AE70" s="65">
        <v>0</v>
      </c>
      <c r="AF70" s="11">
        <f t="shared" si="49"/>
        <v>0</v>
      </c>
    </row>
    <row r="71" spans="1:32" x14ac:dyDescent="0.25">
      <c r="A71" s="6" t="s">
        <v>64</v>
      </c>
      <c r="B71" s="61"/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37">
        <f t="shared" si="47"/>
        <v>0</v>
      </c>
      <c r="P71" s="52">
        <v>0</v>
      </c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37">
        <f t="shared" si="48"/>
        <v>0</v>
      </c>
      <c r="AC71" s="66">
        <v>0</v>
      </c>
      <c r="AD71" s="66">
        <v>0</v>
      </c>
      <c r="AE71" s="66">
        <v>0</v>
      </c>
      <c r="AF71" s="81">
        <f t="shared" si="49"/>
        <v>0</v>
      </c>
    </row>
    <row r="72" spans="1:32" ht="13" x14ac:dyDescent="0.3">
      <c r="A72" s="12" t="s">
        <v>65</v>
      </c>
      <c r="B72" s="92"/>
      <c r="C72" s="13">
        <f>C62+C63-C64+C66-C67-C68+C69+C70-C71</f>
        <v>0</v>
      </c>
      <c r="D72" s="13">
        <f t="shared" ref="D72:N72" si="50">D62+D63-D64+D66-D67-D68+D69+D70-D71</f>
        <v>0</v>
      </c>
      <c r="E72" s="13">
        <f t="shared" si="50"/>
        <v>0</v>
      </c>
      <c r="F72" s="13">
        <f t="shared" si="50"/>
        <v>0</v>
      </c>
      <c r="G72" s="13">
        <f t="shared" si="50"/>
        <v>0</v>
      </c>
      <c r="H72" s="13">
        <f t="shared" si="50"/>
        <v>0</v>
      </c>
      <c r="I72" s="13">
        <f t="shared" si="50"/>
        <v>0</v>
      </c>
      <c r="J72" s="13">
        <f t="shared" si="50"/>
        <v>0</v>
      </c>
      <c r="K72" s="13">
        <f t="shared" si="50"/>
        <v>0</v>
      </c>
      <c r="L72" s="13">
        <f t="shared" si="50"/>
        <v>0</v>
      </c>
      <c r="M72" s="13">
        <f t="shared" si="50"/>
        <v>0</v>
      </c>
      <c r="N72" s="13">
        <f t="shared" si="50"/>
        <v>0</v>
      </c>
      <c r="O72" s="39">
        <f>SUM(C72:N72)</f>
        <v>0</v>
      </c>
      <c r="P72" s="13">
        <f>P62+P63-P64+P66-P67-P68+P69+P70-P71</f>
        <v>0</v>
      </c>
      <c r="Q72" s="13">
        <f t="shared" ref="Q72:AA72" si="51">Q62+Q63-Q64+Q66-Q67-Q68+Q69+Q70-Q71</f>
        <v>0</v>
      </c>
      <c r="R72" s="13">
        <f t="shared" si="51"/>
        <v>0</v>
      </c>
      <c r="S72" s="13">
        <f t="shared" si="51"/>
        <v>0</v>
      </c>
      <c r="T72" s="13">
        <f t="shared" si="51"/>
        <v>0</v>
      </c>
      <c r="U72" s="13">
        <f t="shared" si="51"/>
        <v>0</v>
      </c>
      <c r="V72" s="13">
        <f t="shared" si="51"/>
        <v>0</v>
      </c>
      <c r="W72" s="13">
        <f t="shared" si="51"/>
        <v>0</v>
      </c>
      <c r="X72" s="13">
        <f t="shared" si="51"/>
        <v>0</v>
      </c>
      <c r="Y72" s="13">
        <f t="shared" si="51"/>
        <v>0</v>
      </c>
      <c r="Z72" s="13">
        <f t="shared" si="51"/>
        <v>0</v>
      </c>
      <c r="AA72" s="13">
        <f t="shared" si="51"/>
        <v>0</v>
      </c>
      <c r="AB72" s="39">
        <f>SUM(P72:AA72)</f>
        <v>0</v>
      </c>
      <c r="AC72" s="67">
        <f>AC62+AC63-AC64+AC66-AC67-AC68+AC69+AC70-AC71</f>
        <v>0</v>
      </c>
      <c r="AD72" s="67">
        <f t="shared" ref="AD72:AE72" si="52">AD62+AD63-AD64+AD66-AD67-AD68+AD69+AD70-AD71</f>
        <v>0</v>
      </c>
      <c r="AE72" s="67">
        <f t="shared" si="52"/>
        <v>0</v>
      </c>
      <c r="AF72" s="67">
        <f t="shared" si="49"/>
        <v>0</v>
      </c>
    </row>
    <row r="73" spans="1:32" x14ac:dyDescent="0.25">
      <c r="A73" s="6"/>
      <c r="B73" s="61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14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14"/>
      <c r="AC73" s="64"/>
      <c r="AD73" s="64"/>
      <c r="AE73" s="64"/>
      <c r="AF73" s="14"/>
    </row>
    <row r="74" spans="1:32" x14ac:dyDescent="0.25">
      <c r="A74" s="26" t="s">
        <v>71</v>
      </c>
      <c r="B74" s="62"/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11">
        <f t="shared" ref="O74:O81" si="53">SUM(C74:N74)</f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11">
        <f t="shared" ref="AB74:AB75" si="54">SUM(P74:AA74)</f>
        <v>0</v>
      </c>
      <c r="AC74" s="65">
        <v>0</v>
      </c>
      <c r="AD74" s="65">
        <v>0</v>
      </c>
      <c r="AE74" s="65">
        <v>0</v>
      </c>
      <c r="AF74" s="11">
        <f t="shared" si="49"/>
        <v>0</v>
      </c>
    </row>
    <row r="75" spans="1:32" x14ac:dyDescent="0.25">
      <c r="A75" s="26" t="s">
        <v>70</v>
      </c>
      <c r="B75" s="62"/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37">
        <f t="shared" si="53"/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37">
        <f t="shared" si="54"/>
        <v>0</v>
      </c>
      <c r="AC75" s="66">
        <v>0</v>
      </c>
      <c r="AD75" s="66">
        <v>0</v>
      </c>
      <c r="AE75" s="66">
        <v>0</v>
      </c>
      <c r="AF75" s="11">
        <f t="shared" si="49"/>
        <v>0</v>
      </c>
    </row>
    <row r="76" spans="1:32" ht="13" x14ac:dyDescent="0.3">
      <c r="A76" s="31" t="s">
        <v>72</v>
      </c>
      <c r="B76" s="31"/>
      <c r="C76" s="13">
        <f>+C74-C75</f>
        <v>0</v>
      </c>
      <c r="D76" s="13">
        <f t="shared" ref="D76:O76" si="55">+D74-D75</f>
        <v>0</v>
      </c>
      <c r="E76" s="13">
        <f t="shared" si="55"/>
        <v>0</v>
      </c>
      <c r="F76" s="13">
        <f t="shared" si="55"/>
        <v>0</v>
      </c>
      <c r="G76" s="13">
        <f t="shared" si="55"/>
        <v>0</v>
      </c>
      <c r="H76" s="13">
        <f t="shared" si="55"/>
        <v>0</v>
      </c>
      <c r="I76" s="13">
        <f t="shared" si="55"/>
        <v>0</v>
      </c>
      <c r="J76" s="13">
        <f t="shared" si="55"/>
        <v>0</v>
      </c>
      <c r="K76" s="13">
        <f t="shared" si="55"/>
        <v>0</v>
      </c>
      <c r="L76" s="13">
        <f t="shared" si="55"/>
        <v>0</v>
      </c>
      <c r="M76" s="13">
        <f t="shared" si="55"/>
        <v>0</v>
      </c>
      <c r="N76" s="13">
        <f t="shared" si="55"/>
        <v>0</v>
      </c>
      <c r="O76" s="39">
        <f t="shared" si="55"/>
        <v>0</v>
      </c>
      <c r="P76" s="13">
        <f>+P74-P75</f>
        <v>0</v>
      </c>
      <c r="Q76" s="13">
        <f t="shared" ref="Q76:AB76" si="56">+Q74-Q75</f>
        <v>0</v>
      </c>
      <c r="R76" s="13">
        <f t="shared" si="56"/>
        <v>0</v>
      </c>
      <c r="S76" s="13">
        <f t="shared" si="56"/>
        <v>0</v>
      </c>
      <c r="T76" s="13">
        <f t="shared" si="56"/>
        <v>0</v>
      </c>
      <c r="U76" s="13">
        <f t="shared" si="56"/>
        <v>0</v>
      </c>
      <c r="V76" s="13">
        <f t="shared" si="56"/>
        <v>0</v>
      </c>
      <c r="W76" s="13">
        <f t="shared" si="56"/>
        <v>0</v>
      </c>
      <c r="X76" s="13">
        <f t="shared" si="56"/>
        <v>0</v>
      </c>
      <c r="Y76" s="13">
        <f t="shared" si="56"/>
        <v>0</v>
      </c>
      <c r="Z76" s="13">
        <f t="shared" si="56"/>
        <v>0</v>
      </c>
      <c r="AA76" s="13">
        <f t="shared" si="56"/>
        <v>0</v>
      </c>
      <c r="AB76" s="39">
        <f t="shared" si="56"/>
        <v>0</v>
      </c>
      <c r="AC76" s="67">
        <f>+AC74-AC75</f>
        <v>0</v>
      </c>
      <c r="AD76" s="67">
        <f t="shared" ref="AD76:AF76" si="57">+AD74-AD75</f>
        <v>0</v>
      </c>
      <c r="AE76" s="67">
        <f t="shared" si="57"/>
        <v>0</v>
      </c>
      <c r="AF76" s="96">
        <f t="shared" si="57"/>
        <v>0</v>
      </c>
    </row>
    <row r="77" spans="1:32" x14ac:dyDescent="0.25">
      <c r="A77" s="26"/>
      <c r="B77" s="62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1"/>
      <c r="AC77" s="76"/>
      <c r="AD77" s="76"/>
      <c r="AE77" s="76"/>
      <c r="AF77" s="11"/>
    </row>
    <row r="78" spans="1:32" x14ac:dyDescent="0.25">
      <c r="A78" s="6" t="s">
        <v>74</v>
      </c>
      <c r="B78" s="61"/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11">
        <f t="shared" si="53"/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11">
        <f t="shared" ref="AB78:AB81" si="58">SUM(P78:AA78)</f>
        <v>0</v>
      </c>
      <c r="AC78" s="65">
        <v>0</v>
      </c>
      <c r="AD78" s="65">
        <v>0</v>
      </c>
      <c r="AE78" s="65">
        <v>0</v>
      </c>
      <c r="AF78" s="11">
        <f t="shared" si="49"/>
        <v>0</v>
      </c>
    </row>
    <row r="79" spans="1:32" x14ac:dyDescent="0.25">
      <c r="A79" s="6" t="s">
        <v>73</v>
      </c>
      <c r="B79" s="61"/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11">
        <f t="shared" si="53"/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11">
        <f t="shared" si="58"/>
        <v>0</v>
      </c>
      <c r="AC79" s="65">
        <v>0</v>
      </c>
      <c r="AD79" s="65">
        <v>0</v>
      </c>
      <c r="AE79" s="65">
        <v>0</v>
      </c>
      <c r="AF79" s="11">
        <f t="shared" si="49"/>
        <v>0</v>
      </c>
    </row>
    <row r="80" spans="1:32" x14ac:dyDescent="0.25">
      <c r="A80" s="6" t="s">
        <v>75</v>
      </c>
      <c r="B80" s="61"/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11">
        <f t="shared" si="53"/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11">
        <f t="shared" si="58"/>
        <v>0</v>
      </c>
      <c r="AC80" s="65">
        <v>0</v>
      </c>
      <c r="AD80" s="65">
        <v>0</v>
      </c>
      <c r="AE80" s="65">
        <v>0</v>
      </c>
      <c r="AF80" s="11">
        <f t="shared" si="49"/>
        <v>0</v>
      </c>
    </row>
    <row r="81" spans="1:32" x14ac:dyDescent="0.25">
      <c r="A81" s="6" t="s">
        <v>76</v>
      </c>
      <c r="B81" s="61"/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37">
        <f t="shared" si="53"/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37">
        <f t="shared" si="58"/>
        <v>0</v>
      </c>
      <c r="AC81" s="66">
        <v>0</v>
      </c>
      <c r="AD81" s="66">
        <v>0</v>
      </c>
      <c r="AE81" s="66">
        <v>0</v>
      </c>
      <c r="AF81" s="11">
        <f t="shared" si="49"/>
        <v>0</v>
      </c>
    </row>
    <row r="82" spans="1:32" ht="13" x14ac:dyDescent="0.3">
      <c r="A82" s="31" t="s">
        <v>77</v>
      </c>
      <c r="B82" s="31"/>
      <c r="C82" s="13">
        <f>+C78-C79+C80-C81</f>
        <v>0</v>
      </c>
      <c r="D82" s="13">
        <f t="shared" ref="D82:O82" si="59">+D78-D79+D80-D81</f>
        <v>0</v>
      </c>
      <c r="E82" s="13">
        <f t="shared" si="59"/>
        <v>0</v>
      </c>
      <c r="F82" s="13">
        <f t="shared" si="59"/>
        <v>0</v>
      </c>
      <c r="G82" s="13">
        <f t="shared" si="59"/>
        <v>0</v>
      </c>
      <c r="H82" s="13">
        <f t="shared" si="59"/>
        <v>0</v>
      </c>
      <c r="I82" s="13">
        <f t="shared" si="59"/>
        <v>0</v>
      </c>
      <c r="J82" s="13">
        <f t="shared" si="59"/>
        <v>0</v>
      </c>
      <c r="K82" s="13">
        <f t="shared" si="59"/>
        <v>0</v>
      </c>
      <c r="L82" s="13">
        <f t="shared" si="59"/>
        <v>0</v>
      </c>
      <c r="M82" s="13">
        <f t="shared" si="59"/>
        <v>0</v>
      </c>
      <c r="N82" s="13">
        <f t="shared" si="59"/>
        <v>0</v>
      </c>
      <c r="O82" s="39">
        <f t="shared" si="59"/>
        <v>0</v>
      </c>
      <c r="P82" s="13">
        <f>+P78-P79+P80-P81</f>
        <v>0</v>
      </c>
      <c r="Q82" s="13">
        <f t="shared" ref="Q82:AB82" si="60">+Q78-Q79+Q80-Q81</f>
        <v>0</v>
      </c>
      <c r="R82" s="13">
        <f t="shared" si="60"/>
        <v>0</v>
      </c>
      <c r="S82" s="13">
        <f t="shared" si="60"/>
        <v>0</v>
      </c>
      <c r="T82" s="13">
        <f t="shared" si="60"/>
        <v>0</v>
      </c>
      <c r="U82" s="13">
        <f t="shared" si="60"/>
        <v>0</v>
      </c>
      <c r="V82" s="13">
        <f t="shared" si="60"/>
        <v>0</v>
      </c>
      <c r="W82" s="13">
        <f t="shared" si="60"/>
        <v>0</v>
      </c>
      <c r="X82" s="13">
        <f t="shared" si="60"/>
        <v>0</v>
      </c>
      <c r="Y82" s="13">
        <f t="shared" si="60"/>
        <v>0</v>
      </c>
      <c r="Z82" s="13">
        <f t="shared" si="60"/>
        <v>0</v>
      </c>
      <c r="AA82" s="13">
        <f t="shared" si="60"/>
        <v>0</v>
      </c>
      <c r="AB82" s="39">
        <f t="shared" si="60"/>
        <v>0</v>
      </c>
      <c r="AC82" s="67">
        <f>+AC78-AC79+AC80-AC81</f>
        <v>0</v>
      </c>
      <c r="AD82" s="67">
        <f t="shared" ref="AD82:AF82" si="61">+AD78-AD79+AD80-AD81</f>
        <v>0</v>
      </c>
      <c r="AE82" s="67">
        <f t="shared" si="61"/>
        <v>0</v>
      </c>
      <c r="AF82" s="96">
        <f t="shared" si="61"/>
        <v>0</v>
      </c>
    </row>
    <row r="83" spans="1:32" x14ac:dyDescent="0.25">
      <c r="A83" s="6"/>
      <c r="B83" s="61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14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14"/>
      <c r="AC83" s="64"/>
      <c r="AD83" s="64"/>
      <c r="AE83" s="64"/>
      <c r="AF83" s="14"/>
    </row>
    <row r="84" spans="1:32" ht="13.5" thickBot="1" x14ac:dyDescent="0.35">
      <c r="A84" s="24" t="s">
        <v>78</v>
      </c>
      <c r="B84" s="90"/>
      <c r="C84" s="42">
        <f>C72+C76+C82</f>
        <v>0</v>
      </c>
      <c r="D84" s="42">
        <f t="shared" ref="D84:O84" si="62">D72+D76+D82</f>
        <v>0</v>
      </c>
      <c r="E84" s="42">
        <f t="shared" si="62"/>
        <v>0</v>
      </c>
      <c r="F84" s="42">
        <f t="shared" si="62"/>
        <v>0</v>
      </c>
      <c r="G84" s="42">
        <f t="shared" si="62"/>
        <v>0</v>
      </c>
      <c r="H84" s="42">
        <f t="shared" si="62"/>
        <v>0</v>
      </c>
      <c r="I84" s="42">
        <f t="shared" si="62"/>
        <v>0</v>
      </c>
      <c r="J84" s="42">
        <f t="shared" si="62"/>
        <v>0</v>
      </c>
      <c r="K84" s="42">
        <f t="shared" si="62"/>
        <v>0</v>
      </c>
      <c r="L84" s="42">
        <f t="shared" si="62"/>
        <v>0</v>
      </c>
      <c r="M84" s="42">
        <f t="shared" si="62"/>
        <v>0</v>
      </c>
      <c r="N84" s="42">
        <f t="shared" si="62"/>
        <v>0</v>
      </c>
      <c r="O84" s="43">
        <f t="shared" si="62"/>
        <v>0</v>
      </c>
      <c r="P84" s="42">
        <f>P72+P76+P82</f>
        <v>0</v>
      </c>
      <c r="Q84" s="42">
        <f t="shared" ref="Q84:AB84" si="63">Q72+Q76+Q82</f>
        <v>0</v>
      </c>
      <c r="R84" s="42">
        <f t="shared" si="63"/>
        <v>0</v>
      </c>
      <c r="S84" s="42">
        <f t="shared" si="63"/>
        <v>0</v>
      </c>
      <c r="T84" s="42">
        <f t="shared" si="63"/>
        <v>0</v>
      </c>
      <c r="U84" s="42">
        <f t="shared" si="63"/>
        <v>0</v>
      </c>
      <c r="V84" s="42">
        <f t="shared" si="63"/>
        <v>0</v>
      </c>
      <c r="W84" s="42">
        <f t="shared" si="63"/>
        <v>0</v>
      </c>
      <c r="X84" s="42">
        <f t="shared" si="63"/>
        <v>0</v>
      </c>
      <c r="Y84" s="42">
        <f t="shared" si="63"/>
        <v>0</v>
      </c>
      <c r="Z84" s="42">
        <f t="shared" si="63"/>
        <v>0</v>
      </c>
      <c r="AA84" s="42">
        <f t="shared" si="63"/>
        <v>0</v>
      </c>
      <c r="AB84" s="43">
        <f t="shared" si="63"/>
        <v>0</v>
      </c>
      <c r="AC84" s="73">
        <f>AC72+AC76+AC82</f>
        <v>0</v>
      </c>
      <c r="AD84" s="73">
        <f t="shared" ref="AD84:AF84" si="64">AD72+AD76+AD82</f>
        <v>0</v>
      </c>
      <c r="AE84" s="73">
        <f t="shared" si="64"/>
        <v>0</v>
      </c>
      <c r="AF84" s="43">
        <f t="shared" si="64"/>
        <v>0</v>
      </c>
    </row>
    <row r="85" spans="1:32" ht="13" thickBot="1" x14ac:dyDescent="0.3"/>
    <row r="86" spans="1:32" ht="13.5" thickBot="1" x14ac:dyDescent="0.35">
      <c r="A86" s="30" t="s">
        <v>79</v>
      </c>
      <c r="B86" s="93"/>
      <c r="C86" s="46">
        <f>B88+C84</f>
        <v>0</v>
      </c>
      <c r="D86" s="46">
        <f>C86+D84</f>
        <v>0</v>
      </c>
      <c r="E86" s="46">
        <f t="shared" ref="E86:N86" si="65">D86+E84</f>
        <v>0</v>
      </c>
      <c r="F86" s="46">
        <f t="shared" si="65"/>
        <v>0</v>
      </c>
      <c r="G86" s="46">
        <f t="shared" si="65"/>
        <v>0</v>
      </c>
      <c r="H86" s="46">
        <f t="shared" si="65"/>
        <v>0</v>
      </c>
      <c r="I86" s="46">
        <f t="shared" si="65"/>
        <v>0</v>
      </c>
      <c r="J86" s="46">
        <f t="shared" si="65"/>
        <v>0</v>
      </c>
      <c r="K86" s="46">
        <f t="shared" si="65"/>
        <v>0</v>
      </c>
      <c r="L86" s="46">
        <f t="shared" si="65"/>
        <v>0</v>
      </c>
      <c r="M86" s="46">
        <f t="shared" si="65"/>
        <v>0</v>
      </c>
      <c r="N86" s="46">
        <f t="shared" si="65"/>
        <v>0</v>
      </c>
      <c r="O86" s="47">
        <f>B88+O84</f>
        <v>0</v>
      </c>
      <c r="P86" s="46">
        <f>Q88+P84</f>
        <v>0</v>
      </c>
      <c r="Q86" s="46">
        <f>P86+Q84</f>
        <v>0</v>
      </c>
      <c r="R86" s="46">
        <f t="shared" ref="R86" si="66">Q86+R84</f>
        <v>0</v>
      </c>
      <c r="S86" s="46">
        <f t="shared" ref="S86" si="67">R86+S84</f>
        <v>0</v>
      </c>
      <c r="T86" s="46">
        <f t="shared" ref="T86" si="68">S86+T84</f>
        <v>0</v>
      </c>
      <c r="U86" s="46">
        <f t="shared" ref="U86" si="69">T86+U84</f>
        <v>0</v>
      </c>
      <c r="V86" s="46">
        <f t="shared" ref="V86" si="70">U86+V84</f>
        <v>0</v>
      </c>
      <c r="W86" s="46">
        <f t="shared" ref="W86" si="71">V86+W84</f>
        <v>0</v>
      </c>
      <c r="X86" s="46">
        <f t="shared" ref="X86" si="72">W86+X84</f>
        <v>0</v>
      </c>
      <c r="Y86" s="46">
        <f t="shared" ref="Y86" si="73">X86+Y84</f>
        <v>0</v>
      </c>
      <c r="Z86" s="46">
        <f t="shared" ref="Z86" si="74">Y86+Z84</f>
        <v>0</v>
      </c>
      <c r="AA86" s="46">
        <f t="shared" ref="AA86" si="75">Z86+AA84</f>
        <v>0</v>
      </c>
      <c r="AB86" s="47">
        <f>O86+AB84</f>
        <v>0</v>
      </c>
      <c r="AC86" s="46">
        <f>AB86+AC84</f>
        <v>0</v>
      </c>
      <c r="AD86" s="46">
        <f>AC86+AD84</f>
        <v>0</v>
      </c>
      <c r="AE86" s="46">
        <f>AD86+AE84</f>
        <v>0</v>
      </c>
      <c r="AF86" s="47"/>
    </row>
    <row r="87" spans="1:32" ht="13" thickBot="1" x14ac:dyDescent="0.3"/>
    <row r="88" spans="1:32" ht="26.25" customHeight="1" thickBot="1" x14ac:dyDescent="0.35">
      <c r="A88" s="94" t="s">
        <v>80</v>
      </c>
      <c r="B88" s="102">
        <v>0</v>
      </c>
    </row>
    <row r="90" spans="1:32" ht="13" x14ac:dyDescent="0.3">
      <c r="A90" s="31" t="s">
        <v>83</v>
      </c>
      <c r="B90" s="31"/>
    </row>
    <row r="91" spans="1:32" ht="31.5" customHeight="1" x14ac:dyDescent="0.25">
      <c r="C91" s="32"/>
      <c r="P91" s="32"/>
      <c r="AC91" s="32"/>
    </row>
  </sheetData>
  <sheetProtection formatCells="0" formatColumns="0" formatRows="0" insertColumns="0" insertRows="0" insertHyperlinks="0" deleteColumns="0" deleteRows="0" selectLockedCells="1" sort="0" autoFilter="0" pivotTables="0"/>
  <dataConsolidate/>
  <phoneticPr fontId="2" type="noConversion"/>
  <pageMargins left="0.78740157499999996" right="0.78740157499999996" top="0.984251969" bottom="0.984251969" header="0.4921259845" footer="0.4921259845"/>
  <pageSetup paperSize="9" scale="2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Introduction</vt:lpstr>
      <vt:lpstr>Data 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Rübberdt, Kathrin</cp:lastModifiedBy>
  <cp:lastPrinted>2020-01-16T15:40:31Z</cp:lastPrinted>
  <dcterms:created xsi:type="dcterms:W3CDTF">2009-03-13T08:02:37Z</dcterms:created>
  <dcterms:modified xsi:type="dcterms:W3CDTF">2026-01-16T09:11:05Z</dcterms:modified>
</cp:coreProperties>
</file>